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6648\Desktop\"/>
    </mc:Choice>
  </mc:AlternateContent>
  <bookViews>
    <workbookView xWindow="0" yWindow="576" windowWidth="23040" windowHeight="9576"/>
  </bookViews>
  <sheets>
    <sheet name="経費精算書_様式" sheetId="8" r:id="rId1"/>
    <sheet name="入力例" sheetId="10" r:id="rId2"/>
    <sheet name="科目" sheetId="2" r:id="rId3"/>
    <sheet name="バージョン管理" sheetId="4" r:id="rId4"/>
  </sheets>
  <definedNames>
    <definedName name="_xlnm.Print_Area" localSheetId="0">経費精算書_様式!$A$1:$AI$29</definedName>
    <definedName name="_xlnm.Print_Area" localSheetId="1">入力例!$A$1:$AI$29</definedName>
  </definedNames>
  <calcPr calcId="171027"/>
</workbook>
</file>

<file path=xl/calcChain.xml><?xml version="1.0" encoding="utf-8"?>
<calcChain xmlns="http://schemas.openxmlformats.org/spreadsheetml/2006/main">
  <c r="M25" i="10" l="1"/>
  <c r="I25" i="10"/>
  <c r="E25" i="10"/>
  <c r="A25" i="10"/>
  <c r="AF21" i="10"/>
  <c r="U3" i="10"/>
  <c r="M25" i="8"/>
  <c r="I25" i="8"/>
  <c r="E25" i="8"/>
  <c r="A25" i="8"/>
  <c r="AF21" i="8"/>
  <c r="U3" i="8"/>
  <c r="AC25" i="10" l="1"/>
  <c r="AC25" i="8"/>
</calcChain>
</file>

<file path=xl/comments1.xml><?xml version="1.0" encoding="utf-8"?>
<comments xmlns="http://schemas.openxmlformats.org/spreadsheetml/2006/main">
  <authors>
    <author>テスト</author>
  </authors>
  <commentList>
    <comment ref="A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受託事業の場合は
発注者、事業名、事業年度を識別できるキーワードを記載のこと。
UDCは入力例のとおり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科目が不明な場合は
最下段の「その他」を選択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日付毎、科目毎にまとめて記載可能。
ただし内容に内訳を記載（入力例の項番5参照）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日付毎、科目毎にまとめて記載可能。
ただし内容に内訳を記載（入力例の項番5参照）</t>
        </r>
      </text>
    </comment>
    <comment ref="A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日毎、科目毎にまとめて記載する場合は、
内容に記載した内訳と、金額が等しいこと。
（入力例の項番5参照）</t>
        </r>
      </text>
    </comment>
  </commentList>
</comments>
</file>

<file path=xl/sharedStrings.xml><?xml version="1.0" encoding="utf-8"?>
<sst xmlns="http://schemas.openxmlformats.org/spreadsheetml/2006/main" count="132" uniqueCount="92">
  <si>
    <t>合　　計</t>
    <rPh sb="0" eb="1">
      <t>ゴウ</t>
    </rPh>
    <rPh sb="3" eb="4">
      <t>ケイ</t>
    </rPh>
    <phoneticPr fontId="2"/>
  </si>
  <si>
    <t>支払日</t>
    <rPh sb="0" eb="3">
      <t>シハライビ</t>
    </rPh>
    <phoneticPr fontId="2"/>
  </si>
  <si>
    <t>確認印</t>
    <rPh sb="0" eb="3">
      <t>カクニンイン</t>
    </rPh>
    <phoneticPr fontId="2"/>
  </si>
  <si>
    <t>備　考</t>
    <rPh sb="0" eb="1">
      <t>ソナエ</t>
    </rPh>
    <rPh sb="2" eb="3">
      <t>コウ</t>
    </rPh>
    <phoneticPr fontId="2"/>
  </si>
  <si>
    <t>支払金額</t>
    <rPh sb="0" eb="4">
      <t>シハライキンガク</t>
    </rPh>
    <phoneticPr fontId="2"/>
  </si>
  <si>
    <t>受取印</t>
    <rPh sb="0" eb="2">
      <t>ウケトリ</t>
    </rPh>
    <rPh sb="2" eb="3">
      <t>ジルシ</t>
    </rPh>
    <phoneticPr fontId="2"/>
  </si>
  <si>
    <t>理由</t>
    <rPh sb="0" eb="2">
      <t>リユウ</t>
    </rPh>
    <phoneticPr fontId="2"/>
  </si>
  <si>
    <t>内容</t>
    <rPh sb="0" eb="2">
      <t>ナイヨウ</t>
    </rPh>
    <phoneticPr fontId="2"/>
  </si>
  <si>
    <t>支払先</t>
    <rPh sb="0" eb="2">
      <t>シハライ</t>
    </rPh>
    <rPh sb="2" eb="3">
      <t>サキ</t>
    </rPh>
    <phoneticPr fontId="2"/>
  </si>
  <si>
    <t>支払い方法</t>
    <rPh sb="0" eb="2">
      <t>シハラ</t>
    </rPh>
    <rPh sb="3" eb="5">
      <t>ホウホウ</t>
    </rPh>
    <phoneticPr fontId="2"/>
  </si>
  <si>
    <t>経費精算書</t>
    <rPh sb="0" eb="2">
      <t>ケイヒ</t>
    </rPh>
    <rPh sb="2" eb="4">
      <t>セイサン</t>
    </rPh>
    <rPh sb="4" eb="5">
      <t>ショ</t>
    </rPh>
    <phoneticPr fontId="2"/>
  </si>
  <si>
    <t>経費区分に「接待交際費」を追加</t>
    <rPh sb="0" eb="2">
      <t>ケイヒ</t>
    </rPh>
    <rPh sb="2" eb="4">
      <t>クブン</t>
    </rPh>
    <rPh sb="6" eb="8">
      <t>セッタイ</t>
    </rPh>
    <rPh sb="8" eb="11">
      <t>コウサイヒ</t>
    </rPh>
    <rPh sb="13" eb="15">
      <t>ツイカ</t>
    </rPh>
    <phoneticPr fontId="2"/>
  </si>
  <si>
    <t>丸尾</t>
    <rPh sb="0" eb="2">
      <t>マルオ</t>
    </rPh>
    <phoneticPr fontId="2"/>
  </si>
  <si>
    <t>文字変更「清算」⇒「精算」</t>
    <rPh sb="0" eb="2">
      <t>モジ</t>
    </rPh>
    <rPh sb="2" eb="4">
      <t>ヘンコウ</t>
    </rPh>
    <rPh sb="5" eb="7">
      <t>セイサン</t>
    </rPh>
    <rPh sb="10" eb="12">
      <t>セイサン</t>
    </rPh>
    <phoneticPr fontId="2"/>
  </si>
  <si>
    <t>科目毎の自動集計欄を追加（4大科目に限定）</t>
    <rPh sb="0" eb="2">
      <t>カモク</t>
    </rPh>
    <rPh sb="2" eb="3">
      <t>マイ</t>
    </rPh>
    <rPh sb="4" eb="6">
      <t>ジドウ</t>
    </rPh>
    <rPh sb="6" eb="8">
      <t>シュウケイ</t>
    </rPh>
    <rPh sb="8" eb="9">
      <t>ラン</t>
    </rPh>
    <rPh sb="10" eb="12">
      <t>ツイカ</t>
    </rPh>
    <rPh sb="14" eb="15">
      <t>オオ</t>
    </rPh>
    <rPh sb="15" eb="17">
      <t>カモク</t>
    </rPh>
    <rPh sb="18" eb="20">
      <t>ゲンテイ</t>
    </rPh>
    <phoneticPr fontId="2"/>
  </si>
  <si>
    <r>
      <rPr>
        <sz val="12"/>
        <rFont val="Meiryo UI"/>
        <family val="3"/>
        <charset val="128"/>
      </rPr>
      <t>承認</t>
    </r>
    <r>
      <rPr>
        <sz val="9"/>
        <rFont val="Meiryo UI"/>
        <family val="3"/>
        <charset val="128"/>
      </rPr>
      <t>印</t>
    </r>
    <rPh sb="0" eb="2">
      <t>ショウニン</t>
    </rPh>
    <rPh sb="2" eb="3">
      <t>イン</t>
    </rPh>
    <phoneticPr fontId="2"/>
  </si>
  <si>
    <r>
      <t>申請</t>
    </r>
    <r>
      <rPr>
        <sz val="10"/>
        <rFont val="Meiryo UI"/>
        <family val="3"/>
        <charset val="128"/>
      </rPr>
      <t>印</t>
    </r>
    <rPh sb="0" eb="2">
      <t>シンセイ</t>
    </rPh>
    <rPh sb="2" eb="3">
      <t>イン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</si>
  <si>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</si>
  <si>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</si>
  <si>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科目</t>
    <rPh sb="0" eb="2">
      <t>カモク</t>
    </rPh>
    <phoneticPr fontId="2"/>
  </si>
  <si>
    <t>UDC</t>
  </si>
  <si>
    <t>金額（円）</t>
    <rPh sb="0" eb="1">
      <t>キン</t>
    </rPh>
    <rPh sb="1" eb="2">
      <t>ガク</t>
    </rPh>
    <rPh sb="3" eb="4">
      <t>エン</t>
    </rPh>
    <phoneticPr fontId="2"/>
  </si>
  <si>
    <t>申請日(yyyymmdd)</t>
    <rPh sb="0" eb="2">
      <t>シンセイ</t>
    </rPh>
    <rPh sb="2" eb="3">
      <t>ヒ</t>
    </rPh>
    <phoneticPr fontId="2"/>
  </si>
  <si>
    <t>旅費交通費</t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</si>
  <si>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</si>
  <si>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</si>
  <si>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</si>
  <si>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租税公課</t>
    <rPh sb="0" eb="2">
      <t>ソゼイ</t>
    </rPh>
    <rPh sb="2" eb="4">
      <t>コウカ</t>
    </rPh>
    <phoneticPr fontId="2"/>
  </si>
  <si>
    <t>振込手数料</t>
    <rPh sb="0" eb="2">
      <t>フリコ</t>
    </rPh>
    <rPh sb="2" eb="5">
      <t>テスウリョウ</t>
    </rPh>
    <phoneticPr fontId="2"/>
  </si>
  <si>
    <t>旅費交通費</t>
    <phoneticPr fontId="2"/>
  </si>
  <si>
    <t>通信運搬費</t>
    <phoneticPr fontId="2"/>
  </si>
  <si>
    <t>消耗品費</t>
    <phoneticPr fontId="2"/>
  </si>
  <si>
    <t>租税公課</t>
    <phoneticPr fontId="2"/>
  </si>
  <si>
    <t>会議費</t>
    <phoneticPr fontId="2"/>
  </si>
  <si>
    <t>諸謝金</t>
    <phoneticPr fontId="2"/>
  </si>
  <si>
    <t>接待交際費</t>
    <rPh sb="0" eb="2">
      <t>セッタイ</t>
    </rPh>
    <rPh sb="2" eb="4">
      <t>コウサイ</t>
    </rPh>
    <phoneticPr fontId="2"/>
  </si>
  <si>
    <t>消耗什器備品費</t>
    <phoneticPr fontId="2"/>
  </si>
  <si>
    <t>雑費</t>
  </si>
  <si>
    <t>雑費</t>
    <phoneticPr fontId="2"/>
  </si>
  <si>
    <t>賃借料</t>
    <phoneticPr fontId="2"/>
  </si>
  <si>
    <t>印刷製本費</t>
    <phoneticPr fontId="2"/>
  </si>
  <si>
    <t>保険料</t>
    <phoneticPr fontId="2"/>
  </si>
  <si>
    <t>役員報酬</t>
    <phoneticPr fontId="2"/>
  </si>
  <si>
    <t>給料手当</t>
    <phoneticPr fontId="2"/>
  </si>
  <si>
    <t>退職給付費用</t>
    <phoneticPr fontId="2"/>
  </si>
  <si>
    <t>福利厚生費</t>
    <phoneticPr fontId="2"/>
  </si>
  <si>
    <t>減価償却費</t>
    <phoneticPr fontId="2"/>
  </si>
  <si>
    <t>修繕費</t>
    <phoneticPr fontId="2"/>
  </si>
  <si>
    <t>燃料費</t>
    <phoneticPr fontId="2"/>
  </si>
  <si>
    <t>光熱水料費</t>
    <phoneticPr fontId="2"/>
  </si>
  <si>
    <t>支払負担金</t>
    <phoneticPr fontId="2"/>
  </si>
  <si>
    <t>支払寄付金</t>
    <phoneticPr fontId="2"/>
  </si>
  <si>
    <t>支払利息</t>
    <phoneticPr fontId="2"/>
  </si>
  <si>
    <t>臨時雇賃金</t>
    <phoneticPr fontId="2"/>
  </si>
  <si>
    <t>支払助成金</t>
    <phoneticPr fontId="2"/>
  </si>
  <si>
    <t>委託費</t>
    <phoneticPr fontId="2"/>
  </si>
  <si>
    <t>支払処理　確認欄</t>
    <rPh sb="0" eb="2">
      <t>シハライ</t>
    </rPh>
    <rPh sb="2" eb="4">
      <t>ショリ</t>
    </rPh>
    <rPh sb="5" eb="7">
      <t>カクニン</t>
    </rPh>
    <rPh sb="7" eb="8">
      <t>ラン</t>
    </rPh>
    <phoneticPr fontId="2"/>
  </si>
  <si>
    <t>■　以下、会計担当　使用欄</t>
    <rPh sb="2" eb="4">
      <t>イカ</t>
    </rPh>
    <rPh sb="5" eb="7">
      <t>カイケイ</t>
    </rPh>
    <rPh sb="7" eb="9">
      <t>タントウ</t>
    </rPh>
    <rPh sb="10" eb="12">
      <t>シヨウ</t>
    </rPh>
    <rPh sb="12" eb="13">
      <t>ラン</t>
    </rPh>
    <phoneticPr fontId="2"/>
  </si>
  <si>
    <t>支出者を追加（申請者と異なるケース）</t>
    <rPh sb="0" eb="2">
      <t>シシュツ</t>
    </rPh>
    <rPh sb="2" eb="3">
      <t>シャ</t>
    </rPh>
    <rPh sb="4" eb="6">
      <t>ツイカ</t>
    </rPh>
    <rPh sb="7" eb="10">
      <t>シンセイシャ</t>
    </rPh>
    <rPh sb="11" eb="12">
      <t>コト</t>
    </rPh>
    <phoneticPr fontId="2"/>
  </si>
  <si>
    <t>事業区分追加（事業区分シートも追加）</t>
    <rPh sb="0" eb="2">
      <t>ジギョウ</t>
    </rPh>
    <rPh sb="2" eb="4">
      <t>クブン</t>
    </rPh>
    <rPh sb="4" eb="6">
      <t>ツイカ</t>
    </rPh>
    <rPh sb="7" eb="9">
      <t>ジギョウ</t>
    </rPh>
    <rPh sb="9" eb="11">
      <t>クブン</t>
    </rPh>
    <rPh sb="15" eb="17">
      <t>ツイカ</t>
    </rPh>
    <phoneticPr fontId="2"/>
  </si>
  <si>
    <t>同上</t>
    <rPh sb="0" eb="2">
      <t>ドウジョウ</t>
    </rPh>
    <phoneticPr fontId="2"/>
  </si>
  <si>
    <t>セブンイレブン</t>
    <phoneticPr fontId="2"/>
  </si>
  <si>
    <r>
      <t>申請</t>
    </r>
    <r>
      <rPr>
        <sz val="10"/>
        <rFont val="Meiryo UI"/>
        <family val="3"/>
        <charset val="128"/>
      </rPr>
      <t>者</t>
    </r>
    <rPh sb="0" eb="3">
      <t>シンセイシャ</t>
    </rPh>
    <phoneticPr fontId="2"/>
  </si>
  <si>
    <t>他</t>
    <rPh sb="0" eb="1">
      <t>ホカ</t>
    </rPh>
    <phoneticPr fontId="2"/>
  </si>
  <si>
    <t>京王</t>
    <phoneticPr fontId="2"/>
  </si>
  <si>
    <t>○×ホテル</t>
    <phoneticPr fontId="2"/>
  </si>
  <si>
    <t>UDC2016報告会</t>
    <rPh sb="7" eb="9">
      <t>ホウコク</t>
    </rPh>
    <rPh sb="9" eb="10">
      <t>カイ</t>
    </rPh>
    <phoneticPr fontId="2"/>
  </si>
  <si>
    <t>山本尉太</t>
    <rPh sb="0" eb="2">
      <t>ヤマモト</t>
    </rPh>
    <rPh sb="2" eb="3">
      <t>ジョウ</t>
    </rPh>
    <rPh sb="3" eb="4">
      <t>フト</t>
    </rPh>
    <phoneticPr fontId="2"/>
  </si>
  <si>
    <t>福島太郎</t>
    <rPh sb="0" eb="2">
      <t>フクシマ</t>
    </rPh>
    <rPh sb="2" eb="4">
      <t>タロウ</t>
    </rPh>
    <phoneticPr fontId="2"/>
  </si>
  <si>
    <t>郡山－新宿</t>
    <phoneticPr fontId="2"/>
  </si>
  <si>
    <t>新宿－東北沢</t>
    <phoneticPr fontId="2"/>
  </si>
  <si>
    <t>代々木上原－経堂</t>
    <phoneticPr fontId="2"/>
  </si>
  <si>
    <t>宿泊費</t>
    <phoneticPr fontId="2"/>
  </si>
  <si>
    <t>JR</t>
    <phoneticPr fontId="2"/>
  </si>
  <si>
    <t>京王</t>
    <phoneticPr fontId="2"/>
  </si>
  <si>
    <t>京王</t>
    <phoneticPr fontId="2"/>
  </si>
  <si>
    <t>バージョン</t>
    <phoneticPr fontId="2"/>
  </si>
  <si>
    <t>会計担当専用：主要科目集計欄を追加</t>
    <rPh sb="0" eb="2">
      <t>カイケイ</t>
    </rPh>
    <rPh sb="2" eb="4">
      <t>タントウ</t>
    </rPh>
    <rPh sb="4" eb="6">
      <t>センヨウ</t>
    </rPh>
    <rPh sb="7" eb="9">
      <t>シュヨウ</t>
    </rPh>
    <rPh sb="9" eb="11">
      <t>カモク</t>
    </rPh>
    <rPh sb="11" eb="13">
      <t>シュウケイ</t>
    </rPh>
    <rPh sb="13" eb="14">
      <t>ラン</t>
    </rPh>
    <rPh sb="15" eb="17">
      <t>ツイカ</t>
    </rPh>
    <phoneticPr fontId="2"/>
  </si>
  <si>
    <t>会計担当専用：振込手数料欄を追加</t>
    <rPh sb="0" eb="2">
      <t>カイケイ</t>
    </rPh>
    <rPh sb="2" eb="4">
      <t>タントウ</t>
    </rPh>
    <rPh sb="4" eb="6">
      <t>センヨウ</t>
    </rPh>
    <rPh sb="7" eb="8">
      <t>フ</t>
    </rPh>
    <rPh sb="8" eb="9">
      <t>コミ</t>
    </rPh>
    <rPh sb="9" eb="12">
      <t>テスウリョウ</t>
    </rPh>
    <rPh sb="12" eb="13">
      <t>ラン</t>
    </rPh>
    <rPh sb="14" eb="16">
      <t>ツイカ</t>
    </rPh>
    <phoneticPr fontId="2"/>
  </si>
  <si>
    <t>事業</t>
    <rPh sb="0" eb="2">
      <t>ジギョウ</t>
    </rPh>
    <phoneticPr fontId="2"/>
  </si>
  <si>
    <t>※1申請者と支出者が同一の場合は、申請者欄のみに記載</t>
    <rPh sb="2" eb="4">
      <t>シンセイ</t>
    </rPh>
    <rPh sb="4" eb="5">
      <t>シャ</t>
    </rPh>
    <rPh sb="6" eb="8">
      <t>シシュツ</t>
    </rPh>
    <rPh sb="8" eb="9">
      <t>シャ</t>
    </rPh>
    <rPh sb="10" eb="11">
      <t>ドウ</t>
    </rPh>
    <rPh sb="11" eb="12">
      <t>イツ</t>
    </rPh>
    <rPh sb="13" eb="15">
      <t>バアイ</t>
    </rPh>
    <rPh sb="17" eb="20">
      <t>シンセイシャ</t>
    </rPh>
    <rPh sb="20" eb="21">
      <t>ラン</t>
    </rPh>
    <rPh sb="24" eb="26">
      <t>キサイ</t>
    </rPh>
    <phoneticPr fontId="2"/>
  </si>
  <si>
    <r>
      <rPr>
        <sz val="11"/>
        <rFont val="Meiryo UI"/>
        <family val="3"/>
        <charset val="128"/>
      </rPr>
      <t>支出</t>
    </r>
    <r>
      <rPr>
        <sz val="10"/>
        <rFont val="Meiryo UI"/>
        <family val="3"/>
        <charset val="128"/>
      </rPr>
      <t>者※1</t>
    </r>
    <rPh sb="0" eb="2">
      <t>シシュツ</t>
    </rPh>
    <rPh sb="2" eb="3">
      <t>シャ</t>
    </rPh>
    <phoneticPr fontId="2"/>
  </si>
  <si>
    <t>経堂－東北沢（160）
新宿－郡山（7800）</t>
    <rPh sb="12" eb="14">
      <t>シンジュク</t>
    </rPh>
    <rPh sb="15" eb="17">
      <t>コオリヤマ</t>
    </rPh>
    <phoneticPr fontId="2"/>
  </si>
  <si>
    <t>コピー代(A4モノクロ12枚）</t>
    <rPh sb="13" eb="14">
      <t>マイ</t>
    </rPh>
    <phoneticPr fontId="2"/>
  </si>
  <si>
    <t>その他</t>
    <rPh sb="2" eb="3">
      <t>タ</t>
    </rPh>
    <phoneticPr fontId="2"/>
  </si>
  <si>
    <t>事業区分を削除（事業区分シートも削除）
汎用版</t>
    <rPh sb="0" eb="2">
      <t>ジギョウ</t>
    </rPh>
    <rPh sb="2" eb="4">
      <t>クブン</t>
    </rPh>
    <rPh sb="5" eb="7">
      <t>サクジョ</t>
    </rPh>
    <rPh sb="8" eb="10">
      <t>ジギョウ</t>
    </rPh>
    <rPh sb="10" eb="12">
      <t>クブン</t>
    </rPh>
    <rPh sb="16" eb="18">
      <t>サクジョ</t>
    </rPh>
    <rPh sb="20" eb="22">
      <t>ハンヨウ</t>
    </rPh>
    <rPh sb="22" eb="23">
      <t>バン</t>
    </rPh>
    <phoneticPr fontId="2"/>
  </si>
  <si>
    <t>丸尾</t>
    <rPh sb="0" eb="2">
      <t>マルオ</t>
    </rPh>
    <phoneticPr fontId="2"/>
  </si>
  <si>
    <r>
      <t>申請</t>
    </r>
    <r>
      <rPr>
        <sz val="10"/>
        <rFont val="ＭＳ 明朝"/>
        <family val="3"/>
        <charset val="128"/>
      </rPr>
      <t>印</t>
    </r>
    <rPh sb="0" eb="2">
      <t>シンセイ</t>
    </rPh>
    <rPh sb="2" eb="3">
      <t>イン</t>
    </rPh>
    <phoneticPr fontId="2"/>
  </si>
  <si>
    <r>
      <rPr>
        <sz val="12"/>
        <rFont val="ＭＳ 明朝"/>
        <family val="3"/>
        <charset val="128"/>
      </rPr>
      <t>承認</t>
    </r>
    <r>
      <rPr>
        <sz val="9"/>
        <rFont val="ＭＳ 明朝"/>
        <family val="3"/>
        <charset val="128"/>
      </rPr>
      <t>印</t>
    </r>
    <rPh sb="0" eb="2">
      <t>ショウニン</t>
    </rPh>
    <rPh sb="2" eb="3">
      <t>イン</t>
    </rPh>
    <phoneticPr fontId="2"/>
  </si>
  <si>
    <r>
      <t>申請</t>
    </r>
    <r>
      <rPr>
        <sz val="10"/>
        <rFont val="ＭＳ 明朝"/>
        <family val="3"/>
        <charset val="128"/>
      </rPr>
      <t>者</t>
    </r>
    <rPh sb="0" eb="3">
      <t>シンセイシャ</t>
    </rPh>
    <phoneticPr fontId="2"/>
  </si>
  <si>
    <r>
      <rPr>
        <sz val="11"/>
        <rFont val="ＭＳ 明朝"/>
        <family val="3"/>
        <charset val="128"/>
      </rPr>
      <t>支出</t>
    </r>
    <r>
      <rPr>
        <sz val="11"/>
        <rFont val="ＭＳ 明朝"/>
        <family val="3"/>
        <charset val="128"/>
      </rPr>
      <t>者※1</t>
    </r>
    <rPh sb="0" eb="2">
      <t>シシュツ</t>
    </rPh>
    <rPh sb="2" eb="3">
      <t>シャ</t>
    </rPh>
    <phoneticPr fontId="2"/>
  </si>
  <si>
    <t>伊藤 顕子</t>
    <rPh sb="0" eb="2">
      <t>イトウ</t>
    </rPh>
    <rPh sb="3" eb="5">
      <t>アキコ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</si>
</sst>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[$-411]ge\.m\.d;@"/>
    <numFmt numFmtId="178" formatCode="0.0"/>
    <numFmt numFmtId="179" formatCode="0_);[Red]\(0\)"/>
  </numFmts>
  <fonts count="3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ＭＳ 明朝"/>
      <family val="1"/>
      <charset val="128"/>
    </font>
    <font>
      <sz val="10"/>
      <name val="Meiryo UI"/>
      <family val="3"/>
      <charset val="128"/>
    </font>
    <font>
      <sz val="11"/>
      <name val="ＭＳ Ｐ明朝"/>
      <family val="1"/>
      <charset val="128"/>
    </font>
    <font>
      <sz val="11"/>
      <name val="Meiryo UI"/>
      <family val="3"/>
      <charset val="128"/>
    </font>
    <font>
      <sz val="10"/>
      <name val="ＭＳ 明朝"/>
      <family val="3"/>
      <charset val="128"/>
    </font>
    <font>
      <sz val="12"/>
      <name val="ＭＳ 明朝"/>
      <family val="3"/>
      <charset val="128"/>
    </font>
    <font>
      <sz val="9"/>
      <name val="ＭＳ 明朝"/>
      <family val="3"/>
      <charset val="128"/>
    </font>
    <font>
      <sz val="11"/>
      <name val="ＭＳ 明朝"/>
      <family val="3"/>
      <charset val="128"/>
    </font>
    <font>
      <sz val="10"/>
      <name val="ＭＳ Ｐ明朝"/>
      <family val="1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9"/>
      <name val="ＭＳ Ｐ明朝"/>
      <family val="1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vertical="center"/>
    </xf>
    <xf numFmtId="14" fontId="0" fillId="0" borderId="0" xfId="0" applyNumberForma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left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3" fontId="3" fillId="0" borderId="0" xfId="1" applyNumberFormat="1" applyFont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3" fontId="9" fillId="3" borderId="0" xfId="1" applyNumberFormat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176" fontId="3" fillId="0" borderId="0" xfId="1" applyNumberFormat="1" applyFont="1" applyBorder="1" applyAlignment="1" applyProtection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14" fontId="19" fillId="0" borderId="0" xfId="0" applyNumberFormat="1" applyFont="1" applyBorder="1" applyAlignment="1" applyProtection="1">
      <alignment horizontal="left" vertical="center"/>
    </xf>
    <xf numFmtId="1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vertical="center"/>
    </xf>
    <xf numFmtId="0" fontId="17" fillId="2" borderId="8" xfId="0" applyFont="1" applyFill="1" applyBorder="1" applyAlignment="1" applyProtection="1">
      <alignment vertical="center"/>
    </xf>
    <xf numFmtId="0" fontId="17" fillId="2" borderId="3" xfId="0" applyFont="1" applyFill="1" applyBorder="1" applyAlignment="1" applyProtection="1">
      <alignment vertical="center"/>
    </xf>
    <xf numFmtId="0" fontId="26" fillId="0" borderId="1" xfId="0" applyFont="1" applyBorder="1" applyAlignment="1" applyProtection="1">
      <alignment vertical="center"/>
    </xf>
    <xf numFmtId="179" fontId="24" fillId="0" borderId="6" xfId="0" applyNumberFormat="1" applyFont="1" applyBorder="1" applyAlignment="1" applyProtection="1">
      <alignment vertical="center"/>
      <protection locked="0"/>
    </xf>
    <xf numFmtId="179" fontId="24" fillId="0" borderId="3" xfId="0" applyNumberFormat="1" applyFont="1" applyBorder="1" applyAlignment="1" applyProtection="1">
      <alignment vertical="center"/>
      <protection locked="0"/>
    </xf>
    <xf numFmtId="0" fontId="26" fillId="0" borderId="5" xfId="0" applyFont="1" applyBorder="1" applyAlignment="1" applyProtection="1">
      <alignment vertical="center"/>
    </xf>
    <xf numFmtId="179" fontId="24" fillId="0" borderId="7" xfId="0" applyNumberFormat="1" applyFont="1" applyBorder="1" applyAlignment="1" applyProtection="1">
      <alignment vertical="center"/>
      <protection locked="0"/>
    </xf>
    <xf numFmtId="179" fontId="24" fillId="0" borderId="4" xfId="0" applyNumberFormat="1" applyFont="1" applyBorder="1" applyAlignment="1" applyProtection="1">
      <alignment vertical="center"/>
      <protection locked="0"/>
    </xf>
    <xf numFmtId="3" fontId="19" fillId="0" borderId="0" xfId="1" applyNumberFormat="1" applyFont="1" applyBorder="1" applyAlignment="1" applyProtection="1">
      <alignment vertical="center"/>
    </xf>
    <xf numFmtId="0" fontId="28" fillId="3" borderId="0" xfId="0" applyFont="1" applyFill="1" applyBorder="1" applyAlignment="1" applyProtection="1">
      <alignment horizontal="left" vertical="center"/>
    </xf>
    <xf numFmtId="0" fontId="29" fillId="3" borderId="0" xfId="0" applyFont="1" applyFill="1" applyBorder="1" applyAlignment="1" applyProtection="1">
      <alignment horizontal="left" vertical="center"/>
    </xf>
    <xf numFmtId="3" fontId="29" fillId="3" borderId="0" xfId="1" applyNumberFormat="1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176" fontId="19" fillId="0" borderId="0" xfId="1" applyNumberFormat="1" applyFont="1" applyBorder="1" applyAlignment="1" applyProtection="1">
      <alignment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vertical="center"/>
    </xf>
    <xf numFmtId="176" fontId="19" fillId="0" borderId="1" xfId="1" applyNumberFormat="1" applyFont="1" applyBorder="1" applyAlignment="1" applyProtection="1">
      <alignment vertical="center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49" fontId="27" fillId="0" borderId="2" xfId="0" applyNumberFormat="1" applyFont="1" applyBorder="1" applyAlignment="1" applyProtection="1">
      <alignment horizontal="left" vertical="center" wrapText="1"/>
      <protection locked="0"/>
    </xf>
    <xf numFmtId="49" fontId="27" fillId="0" borderId="8" xfId="0" applyNumberFormat="1" applyFont="1" applyBorder="1" applyAlignment="1" applyProtection="1">
      <alignment horizontal="left" vertical="center" wrapText="1"/>
      <protection locked="0"/>
    </xf>
    <xf numFmtId="49" fontId="27" fillId="0" borderId="3" xfId="0" applyNumberFormat="1" applyFont="1" applyBorder="1" applyAlignment="1" applyProtection="1">
      <alignment horizontal="left" vertical="center" wrapText="1"/>
      <protection locked="0"/>
    </xf>
    <xf numFmtId="38" fontId="19" fillId="0" borderId="1" xfId="1" applyFont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center" vertical="center"/>
    </xf>
    <xf numFmtId="38" fontId="17" fillId="0" borderId="1" xfId="1" applyFont="1" applyBorder="1" applyAlignment="1" applyProtection="1">
      <alignment horizontal="right" vertical="center"/>
    </xf>
    <xf numFmtId="38" fontId="25" fillId="0" borderId="2" xfId="1" applyFont="1" applyBorder="1" applyAlignment="1" applyProtection="1">
      <alignment horizontal="right" vertical="center"/>
    </xf>
    <xf numFmtId="38" fontId="25" fillId="0" borderId="8" xfId="1" applyFont="1" applyBorder="1" applyAlignment="1" applyProtection="1">
      <alignment horizontal="right" vertical="center"/>
    </xf>
    <xf numFmtId="38" fontId="25" fillId="0" borderId="3" xfId="1" applyFont="1" applyBorder="1" applyAlignment="1" applyProtection="1">
      <alignment horizontal="right" vertical="center"/>
    </xf>
    <xf numFmtId="3" fontId="18" fillId="0" borderId="1" xfId="1" applyNumberFormat="1" applyFont="1" applyBorder="1" applyAlignment="1" applyProtection="1">
      <alignment vertical="center"/>
    </xf>
    <xf numFmtId="0" fontId="26" fillId="0" borderId="1" xfId="0" applyFont="1" applyBorder="1" applyAlignment="1" applyProtection="1">
      <alignment horizontal="center" vertical="center"/>
    </xf>
    <xf numFmtId="49" fontId="27" fillId="0" borderId="1" xfId="0" applyNumberFormat="1" applyFont="1" applyBorder="1" applyAlignment="1" applyProtection="1">
      <alignment vertical="center" wrapText="1"/>
      <protection locked="0"/>
    </xf>
    <xf numFmtId="3" fontId="18" fillId="0" borderId="5" xfId="1" applyNumberFormat="1" applyFont="1" applyBorder="1" applyAlignment="1" applyProtection="1">
      <alignment vertical="center"/>
      <protection locked="0"/>
    </xf>
    <xf numFmtId="3" fontId="18" fillId="0" borderId="1" xfId="1" applyNumberFormat="1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18" fillId="0" borderId="1" xfId="0" applyNumberFormat="1" applyFont="1" applyBorder="1" applyAlignment="1" applyProtection="1">
      <alignment horizontal="center" vertical="center"/>
      <protection locked="0"/>
    </xf>
    <xf numFmtId="177" fontId="19" fillId="2" borderId="1" xfId="0" applyNumberFormat="1" applyFont="1" applyFill="1" applyBorder="1" applyAlignment="1" applyProtection="1">
      <alignment horizontal="center" vertical="center"/>
    </xf>
    <xf numFmtId="177" fontId="19" fillId="2" borderId="2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0" fontId="2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6" fontId="3" fillId="0" borderId="1" xfId="1" applyNumberFormat="1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right" vertical="center"/>
    </xf>
    <xf numFmtId="38" fontId="3" fillId="0" borderId="1" xfId="1" applyFont="1" applyBorder="1" applyAlignment="1" applyProtection="1">
      <alignment horizontal="center" vertical="center"/>
    </xf>
    <xf numFmtId="38" fontId="7" fillId="0" borderId="2" xfId="1" applyFont="1" applyBorder="1" applyAlignment="1" applyProtection="1">
      <alignment horizontal="right" vertical="center"/>
    </xf>
    <xf numFmtId="38" fontId="7" fillId="0" borderId="8" xfId="1" applyFont="1" applyBorder="1" applyAlignment="1" applyProtection="1">
      <alignment horizontal="right" vertical="center"/>
    </xf>
    <xf numFmtId="38" fontId="7" fillId="0" borderId="3" xfId="1" applyFont="1" applyBorder="1" applyAlignment="1" applyProtection="1">
      <alignment horizontal="right" vertical="center"/>
    </xf>
    <xf numFmtId="3" fontId="13" fillId="0" borderId="1" xfId="1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3" fontId="13" fillId="0" borderId="5" xfId="1" applyNumberFormat="1" applyFont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</xf>
    <xf numFmtId="177" fontId="3" fillId="2" borderId="1" xfId="0" applyNumberFormat="1" applyFont="1" applyFill="1" applyBorder="1" applyAlignment="1" applyProtection="1">
      <alignment horizontal="center" vertical="center"/>
    </xf>
    <xf numFmtId="177" fontId="3" fillId="2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abSelected="1" view="pageBreakPreview" zoomScale="130" zoomScaleNormal="130" zoomScaleSheetLayoutView="130" zoomScalePageLayoutView="55" workbookViewId="0">
      <selection activeCell="J6" sqref="J6:R6"/>
    </sheetView>
  </sheetViews>
  <sheetFormatPr defaultColWidth="2.6640625" defaultRowHeight="18" customHeight="1" x14ac:dyDescent="0.2"/>
  <cols>
    <col min="1" max="1" width="2.6640625" style="31" customWidth="1"/>
    <col min="2" max="3" width="3" style="31" customWidth="1"/>
    <col min="4" max="40" width="2.6640625" style="31"/>
    <col min="41" max="41" width="2.109375" style="31" customWidth="1"/>
    <col min="42" max="16384" width="2.6640625" style="31"/>
  </cols>
  <sheetData>
    <row r="1" spans="1:35" ht="12.75" customHeight="1" x14ac:dyDescent="0.2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1:35" ht="19.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1:35" ht="20.25" customHeight="1" x14ac:dyDescent="0.2">
      <c r="A3" s="89" t="s">
        <v>22</v>
      </c>
      <c r="B3" s="89"/>
      <c r="C3" s="89"/>
      <c r="D3" s="89"/>
      <c r="E3" s="89"/>
      <c r="F3" s="89"/>
      <c r="G3" s="89"/>
      <c r="H3" s="89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 t="str">
        <f>IF(J3&lt;&gt;"",DATEVALUE(TEXT(J3,"00!/00!/00")),"")</f>
        <v/>
      </c>
      <c r="V3" s="91"/>
      <c r="W3" s="91"/>
      <c r="X3" s="91"/>
      <c r="Y3" s="91"/>
      <c r="Z3" s="91"/>
      <c r="AA3" s="92"/>
      <c r="AB3" s="93" t="s">
        <v>87</v>
      </c>
      <c r="AC3" s="93"/>
      <c r="AD3" s="93"/>
      <c r="AE3" s="93"/>
      <c r="AF3" s="93" t="s">
        <v>88</v>
      </c>
      <c r="AG3" s="93"/>
      <c r="AH3" s="93"/>
      <c r="AI3" s="93"/>
    </row>
    <row r="4" spans="1:35" ht="3.75" customHeight="1" x14ac:dyDescent="0.2">
      <c r="A4" s="32"/>
      <c r="B4" s="32"/>
      <c r="C4" s="32"/>
      <c r="D4" s="32"/>
      <c r="E4" s="33"/>
      <c r="F4" s="33"/>
      <c r="G4" s="33"/>
      <c r="H4" s="33"/>
      <c r="I4" s="33"/>
      <c r="J4" s="34"/>
      <c r="K4" s="34"/>
      <c r="L4" s="34"/>
      <c r="M4" s="34"/>
      <c r="N4" s="34"/>
      <c r="O4" s="35"/>
      <c r="P4" s="35"/>
      <c r="Q4" s="36"/>
      <c r="R4" s="37"/>
      <c r="S4" s="37"/>
      <c r="T4" s="36"/>
      <c r="U4" s="36"/>
      <c r="V4" s="36"/>
      <c r="W4" s="36"/>
      <c r="X4" s="36"/>
      <c r="Y4" s="36"/>
      <c r="Z4" s="36"/>
      <c r="AA4" s="36"/>
      <c r="AB4" s="93"/>
      <c r="AC4" s="93"/>
      <c r="AD4" s="93"/>
      <c r="AE4" s="93"/>
      <c r="AF4" s="93"/>
      <c r="AG4" s="93"/>
      <c r="AH4" s="93"/>
      <c r="AI4" s="93"/>
    </row>
    <row r="5" spans="1:35" ht="18" customHeight="1" x14ac:dyDescent="0.2">
      <c r="A5" s="69" t="s">
        <v>79</v>
      </c>
      <c r="B5" s="70"/>
      <c r="C5" s="70"/>
      <c r="D5" s="70"/>
      <c r="E5" s="70"/>
      <c r="F5" s="70"/>
      <c r="G5" s="70"/>
      <c r="H5" s="70"/>
      <c r="I5" s="71"/>
      <c r="J5" s="69" t="s">
        <v>89</v>
      </c>
      <c r="K5" s="70"/>
      <c r="L5" s="70"/>
      <c r="M5" s="70"/>
      <c r="N5" s="70"/>
      <c r="O5" s="70"/>
      <c r="P5" s="70"/>
      <c r="Q5" s="70"/>
      <c r="R5" s="71"/>
      <c r="S5" s="66" t="s">
        <v>90</v>
      </c>
      <c r="T5" s="67"/>
      <c r="U5" s="67"/>
      <c r="V5" s="67"/>
      <c r="W5" s="67"/>
      <c r="X5" s="67"/>
      <c r="Y5" s="67"/>
      <c r="Z5" s="67"/>
      <c r="AA5" s="68"/>
      <c r="AB5" s="58"/>
      <c r="AC5" s="58"/>
      <c r="AD5" s="58"/>
      <c r="AE5" s="58"/>
      <c r="AF5" s="58"/>
      <c r="AG5" s="58"/>
      <c r="AH5" s="58"/>
      <c r="AI5" s="58"/>
    </row>
    <row r="6" spans="1:35" ht="25.5" customHeight="1" x14ac:dyDescent="0.2">
      <c r="A6" s="94"/>
      <c r="B6" s="95"/>
      <c r="C6" s="95"/>
      <c r="D6" s="95"/>
      <c r="E6" s="95"/>
      <c r="F6" s="95"/>
      <c r="G6" s="95"/>
      <c r="H6" s="95"/>
      <c r="I6" s="96"/>
      <c r="J6" s="135" t="s">
        <v>91</v>
      </c>
      <c r="K6" s="64"/>
      <c r="L6" s="64"/>
      <c r="M6" s="64"/>
      <c r="N6" s="64"/>
      <c r="O6" s="64"/>
      <c r="P6" s="64"/>
      <c r="Q6" s="64"/>
      <c r="R6" s="65"/>
      <c r="S6" s="63"/>
      <c r="T6" s="64"/>
      <c r="U6" s="64"/>
      <c r="V6" s="64"/>
      <c r="W6" s="64"/>
      <c r="X6" s="64"/>
      <c r="Y6" s="64"/>
      <c r="Z6" s="64"/>
      <c r="AA6" s="65"/>
      <c r="AB6" s="58"/>
      <c r="AC6" s="58"/>
      <c r="AD6" s="58"/>
      <c r="AE6" s="58"/>
      <c r="AF6" s="58"/>
      <c r="AG6" s="58"/>
      <c r="AH6" s="58"/>
      <c r="AI6" s="58"/>
    </row>
    <row r="7" spans="1:35" ht="18" customHeight="1" x14ac:dyDescent="0.2">
      <c r="A7" s="38" t="s">
        <v>80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ht="14.25" customHeight="1" x14ac:dyDescent="0.2">
      <c r="A8" s="40"/>
      <c r="B8" s="41" t="s">
        <v>17</v>
      </c>
      <c r="C8" s="42" t="s">
        <v>18</v>
      </c>
      <c r="D8" s="66" t="s">
        <v>19</v>
      </c>
      <c r="E8" s="67"/>
      <c r="F8" s="67"/>
      <c r="G8" s="68"/>
      <c r="H8" s="66" t="s">
        <v>7</v>
      </c>
      <c r="I8" s="67"/>
      <c r="J8" s="67"/>
      <c r="K8" s="67"/>
      <c r="L8" s="67"/>
      <c r="M8" s="67"/>
      <c r="N8" s="67"/>
      <c r="O8" s="67"/>
      <c r="P8" s="67"/>
      <c r="Q8" s="68"/>
      <c r="R8" s="66" t="s">
        <v>8</v>
      </c>
      <c r="S8" s="67"/>
      <c r="T8" s="67"/>
      <c r="U8" s="67"/>
      <c r="V8" s="68"/>
      <c r="W8" s="66" t="s">
        <v>6</v>
      </c>
      <c r="X8" s="67"/>
      <c r="Y8" s="67"/>
      <c r="Z8" s="67"/>
      <c r="AA8" s="67"/>
      <c r="AB8" s="67"/>
      <c r="AC8" s="67"/>
      <c r="AD8" s="67"/>
      <c r="AE8" s="68"/>
      <c r="AF8" s="43" t="s">
        <v>21</v>
      </c>
      <c r="AG8" s="44"/>
      <c r="AH8" s="44"/>
      <c r="AI8" s="45"/>
    </row>
    <row r="9" spans="1:35" ht="45" customHeight="1" x14ac:dyDescent="0.2">
      <c r="A9" s="46">
        <v>1</v>
      </c>
      <c r="B9" s="47"/>
      <c r="C9" s="48"/>
      <c r="D9" s="84"/>
      <c r="E9" s="84"/>
      <c r="F9" s="84"/>
      <c r="G9" s="84"/>
      <c r="H9" s="72"/>
      <c r="I9" s="73"/>
      <c r="J9" s="73"/>
      <c r="K9" s="73"/>
      <c r="L9" s="73"/>
      <c r="M9" s="73"/>
      <c r="N9" s="73"/>
      <c r="O9" s="73"/>
      <c r="P9" s="73"/>
      <c r="Q9" s="74"/>
      <c r="R9" s="72"/>
      <c r="S9" s="73"/>
      <c r="T9" s="73"/>
      <c r="U9" s="73"/>
      <c r="V9" s="74"/>
      <c r="W9" s="72"/>
      <c r="X9" s="73"/>
      <c r="Y9" s="73"/>
      <c r="Z9" s="73"/>
      <c r="AA9" s="73"/>
      <c r="AB9" s="73"/>
      <c r="AC9" s="73"/>
      <c r="AD9" s="73"/>
      <c r="AE9" s="74"/>
      <c r="AF9" s="86"/>
      <c r="AG9" s="86"/>
      <c r="AH9" s="86"/>
      <c r="AI9" s="86"/>
    </row>
    <row r="10" spans="1:35" ht="45" customHeight="1" x14ac:dyDescent="0.2">
      <c r="A10" s="46">
        <v>2</v>
      </c>
      <c r="B10" s="47"/>
      <c r="C10" s="48"/>
      <c r="D10" s="84"/>
      <c r="E10" s="84"/>
      <c r="F10" s="84"/>
      <c r="G10" s="84"/>
      <c r="H10" s="72"/>
      <c r="I10" s="73"/>
      <c r="J10" s="73"/>
      <c r="K10" s="73"/>
      <c r="L10" s="73"/>
      <c r="M10" s="73"/>
      <c r="N10" s="73"/>
      <c r="O10" s="73"/>
      <c r="P10" s="73"/>
      <c r="Q10" s="74"/>
      <c r="R10" s="72"/>
      <c r="S10" s="73"/>
      <c r="T10" s="73"/>
      <c r="U10" s="73"/>
      <c r="V10" s="74"/>
      <c r="W10" s="72"/>
      <c r="X10" s="73"/>
      <c r="Y10" s="73"/>
      <c r="Z10" s="73"/>
      <c r="AA10" s="73"/>
      <c r="AB10" s="73"/>
      <c r="AC10" s="73"/>
      <c r="AD10" s="73"/>
      <c r="AE10" s="74"/>
      <c r="AF10" s="86"/>
      <c r="AG10" s="86"/>
      <c r="AH10" s="86"/>
      <c r="AI10" s="86"/>
    </row>
    <row r="11" spans="1:35" ht="45" customHeight="1" x14ac:dyDescent="0.2">
      <c r="A11" s="46">
        <v>3</v>
      </c>
      <c r="B11" s="47"/>
      <c r="C11" s="48"/>
      <c r="D11" s="84"/>
      <c r="E11" s="84"/>
      <c r="F11" s="84"/>
      <c r="G11" s="84"/>
      <c r="H11" s="72"/>
      <c r="I11" s="73"/>
      <c r="J11" s="73"/>
      <c r="K11" s="73"/>
      <c r="L11" s="73"/>
      <c r="M11" s="73"/>
      <c r="N11" s="73"/>
      <c r="O11" s="73"/>
      <c r="P11" s="73"/>
      <c r="Q11" s="74"/>
      <c r="R11" s="72"/>
      <c r="S11" s="73"/>
      <c r="T11" s="73"/>
      <c r="U11" s="73"/>
      <c r="V11" s="74"/>
      <c r="W11" s="72"/>
      <c r="X11" s="73"/>
      <c r="Y11" s="73"/>
      <c r="Z11" s="73"/>
      <c r="AA11" s="73"/>
      <c r="AB11" s="73"/>
      <c r="AC11" s="73"/>
      <c r="AD11" s="73"/>
      <c r="AE11" s="74"/>
      <c r="AF11" s="86"/>
      <c r="AG11" s="86"/>
      <c r="AH11" s="86"/>
      <c r="AI11" s="86"/>
    </row>
    <row r="12" spans="1:35" ht="45" customHeight="1" x14ac:dyDescent="0.2">
      <c r="A12" s="46">
        <v>4</v>
      </c>
      <c r="B12" s="47"/>
      <c r="C12" s="48"/>
      <c r="D12" s="84"/>
      <c r="E12" s="84"/>
      <c r="F12" s="84"/>
      <c r="G12" s="84"/>
      <c r="H12" s="72"/>
      <c r="I12" s="73"/>
      <c r="J12" s="73"/>
      <c r="K12" s="73"/>
      <c r="L12" s="73"/>
      <c r="M12" s="73"/>
      <c r="N12" s="73"/>
      <c r="O12" s="73"/>
      <c r="P12" s="73"/>
      <c r="Q12" s="74"/>
      <c r="R12" s="72"/>
      <c r="S12" s="73"/>
      <c r="T12" s="73"/>
      <c r="U12" s="73"/>
      <c r="V12" s="74"/>
      <c r="W12" s="72"/>
      <c r="X12" s="73"/>
      <c r="Y12" s="73"/>
      <c r="Z12" s="73"/>
      <c r="AA12" s="73"/>
      <c r="AB12" s="73"/>
      <c r="AC12" s="73"/>
      <c r="AD12" s="73"/>
      <c r="AE12" s="74"/>
      <c r="AF12" s="86"/>
      <c r="AG12" s="86"/>
      <c r="AH12" s="86"/>
      <c r="AI12" s="86"/>
    </row>
    <row r="13" spans="1:35" ht="45" customHeight="1" x14ac:dyDescent="0.2">
      <c r="A13" s="46">
        <v>5</v>
      </c>
      <c r="B13" s="47"/>
      <c r="C13" s="48"/>
      <c r="D13" s="84"/>
      <c r="E13" s="84"/>
      <c r="F13" s="84"/>
      <c r="G13" s="84"/>
      <c r="H13" s="72"/>
      <c r="I13" s="73"/>
      <c r="J13" s="73"/>
      <c r="K13" s="73"/>
      <c r="L13" s="73"/>
      <c r="M13" s="73"/>
      <c r="N13" s="73"/>
      <c r="O13" s="73"/>
      <c r="P13" s="73"/>
      <c r="Q13" s="74"/>
      <c r="R13" s="72"/>
      <c r="S13" s="73"/>
      <c r="T13" s="73"/>
      <c r="U13" s="73"/>
      <c r="V13" s="74"/>
      <c r="W13" s="72"/>
      <c r="X13" s="73"/>
      <c r="Y13" s="73"/>
      <c r="Z13" s="73"/>
      <c r="AA13" s="73"/>
      <c r="AB13" s="73"/>
      <c r="AC13" s="73"/>
      <c r="AD13" s="73"/>
      <c r="AE13" s="74"/>
      <c r="AF13" s="86"/>
      <c r="AG13" s="86"/>
      <c r="AH13" s="86"/>
      <c r="AI13" s="86"/>
    </row>
    <row r="14" spans="1:35" ht="45" customHeight="1" x14ac:dyDescent="0.2">
      <c r="A14" s="46">
        <v>6</v>
      </c>
      <c r="B14" s="47"/>
      <c r="C14" s="48"/>
      <c r="D14" s="84"/>
      <c r="E14" s="84"/>
      <c r="F14" s="84"/>
      <c r="G14" s="84"/>
      <c r="H14" s="72"/>
      <c r="I14" s="73"/>
      <c r="J14" s="73"/>
      <c r="K14" s="73"/>
      <c r="L14" s="73"/>
      <c r="M14" s="73"/>
      <c r="N14" s="73"/>
      <c r="O14" s="73"/>
      <c r="P14" s="73"/>
      <c r="Q14" s="74"/>
      <c r="R14" s="72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3"/>
      <c r="AD14" s="73"/>
      <c r="AE14" s="74"/>
      <c r="AF14" s="86"/>
      <c r="AG14" s="86"/>
      <c r="AH14" s="86"/>
      <c r="AI14" s="86"/>
    </row>
    <row r="15" spans="1:35" ht="45" customHeight="1" x14ac:dyDescent="0.2">
      <c r="A15" s="46">
        <v>7</v>
      </c>
      <c r="B15" s="47"/>
      <c r="C15" s="48"/>
      <c r="D15" s="84"/>
      <c r="E15" s="84"/>
      <c r="F15" s="84"/>
      <c r="G15" s="84"/>
      <c r="H15" s="72"/>
      <c r="I15" s="73"/>
      <c r="J15" s="73"/>
      <c r="K15" s="73"/>
      <c r="L15" s="73"/>
      <c r="M15" s="73"/>
      <c r="N15" s="73"/>
      <c r="O15" s="73"/>
      <c r="P15" s="73"/>
      <c r="Q15" s="74"/>
      <c r="R15" s="72"/>
      <c r="S15" s="73"/>
      <c r="T15" s="73"/>
      <c r="U15" s="73"/>
      <c r="V15" s="74"/>
      <c r="W15" s="72"/>
      <c r="X15" s="73"/>
      <c r="Y15" s="73"/>
      <c r="Z15" s="73"/>
      <c r="AA15" s="73"/>
      <c r="AB15" s="73"/>
      <c r="AC15" s="73"/>
      <c r="AD15" s="73"/>
      <c r="AE15" s="74"/>
      <c r="AF15" s="86"/>
      <c r="AG15" s="86"/>
      <c r="AH15" s="86"/>
      <c r="AI15" s="86"/>
    </row>
    <row r="16" spans="1:35" ht="45" customHeight="1" x14ac:dyDescent="0.2">
      <c r="A16" s="46">
        <v>8</v>
      </c>
      <c r="B16" s="47"/>
      <c r="C16" s="48"/>
      <c r="D16" s="84"/>
      <c r="E16" s="84"/>
      <c r="F16" s="84"/>
      <c r="G16" s="84"/>
      <c r="H16" s="72"/>
      <c r="I16" s="73"/>
      <c r="J16" s="73"/>
      <c r="K16" s="73"/>
      <c r="L16" s="73"/>
      <c r="M16" s="73"/>
      <c r="N16" s="73"/>
      <c r="O16" s="73"/>
      <c r="P16" s="73"/>
      <c r="Q16" s="74"/>
      <c r="R16" s="72"/>
      <c r="S16" s="73"/>
      <c r="T16" s="73"/>
      <c r="U16" s="73"/>
      <c r="V16" s="74"/>
      <c r="W16" s="72"/>
      <c r="X16" s="73"/>
      <c r="Y16" s="73"/>
      <c r="Z16" s="73"/>
      <c r="AA16" s="73"/>
      <c r="AB16" s="73"/>
      <c r="AC16" s="73"/>
      <c r="AD16" s="73"/>
      <c r="AE16" s="74"/>
      <c r="AF16" s="86"/>
      <c r="AG16" s="86"/>
      <c r="AH16" s="86"/>
      <c r="AI16" s="86"/>
    </row>
    <row r="17" spans="1:35" ht="45" customHeight="1" x14ac:dyDescent="0.2">
      <c r="A17" s="46">
        <v>9</v>
      </c>
      <c r="B17" s="47"/>
      <c r="C17" s="48"/>
      <c r="D17" s="84"/>
      <c r="E17" s="84"/>
      <c r="F17" s="84"/>
      <c r="G17" s="84"/>
      <c r="H17" s="72"/>
      <c r="I17" s="73"/>
      <c r="J17" s="73"/>
      <c r="K17" s="73"/>
      <c r="L17" s="73"/>
      <c r="M17" s="73"/>
      <c r="N17" s="73"/>
      <c r="O17" s="73"/>
      <c r="P17" s="73"/>
      <c r="Q17" s="74"/>
      <c r="R17" s="72"/>
      <c r="S17" s="73"/>
      <c r="T17" s="73"/>
      <c r="U17" s="73"/>
      <c r="V17" s="74"/>
      <c r="W17" s="72"/>
      <c r="X17" s="73"/>
      <c r="Y17" s="73"/>
      <c r="Z17" s="73"/>
      <c r="AA17" s="73"/>
      <c r="AB17" s="73"/>
      <c r="AC17" s="73"/>
      <c r="AD17" s="73"/>
      <c r="AE17" s="74"/>
      <c r="AF17" s="86"/>
      <c r="AG17" s="86"/>
      <c r="AH17" s="86"/>
      <c r="AI17" s="86"/>
    </row>
    <row r="18" spans="1:35" ht="45" customHeight="1" x14ac:dyDescent="0.2">
      <c r="A18" s="49">
        <v>10</v>
      </c>
      <c r="B18" s="50"/>
      <c r="C18" s="51"/>
      <c r="D18" s="84"/>
      <c r="E18" s="84"/>
      <c r="F18" s="84"/>
      <c r="G18" s="84"/>
      <c r="H18" s="72"/>
      <c r="I18" s="73"/>
      <c r="J18" s="73"/>
      <c r="K18" s="73"/>
      <c r="L18" s="73"/>
      <c r="M18" s="73"/>
      <c r="N18" s="73"/>
      <c r="O18" s="73"/>
      <c r="P18" s="73"/>
      <c r="Q18" s="74"/>
      <c r="R18" s="72"/>
      <c r="S18" s="73"/>
      <c r="T18" s="73"/>
      <c r="U18" s="73"/>
      <c r="V18" s="74"/>
      <c r="W18" s="72"/>
      <c r="X18" s="73"/>
      <c r="Y18" s="73"/>
      <c r="Z18" s="73"/>
      <c r="AA18" s="73"/>
      <c r="AB18" s="73"/>
      <c r="AC18" s="73"/>
      <c r="AD18" s="73"/>
      <c r="AE18" s="74"/>
      <c r="AF18" s="86"/>
      <c r="AG18" s="86"/>
      <c r="AH18" s="86"/>
      <c r="AI18" s="86"/>
    </row>
    <row r="19" spans="1:35" ht="45" customHeight="1" x14ac:dyDescent="0.2">
      <c r="A19" s="49">
        <v>11</v>
      </c>
      <c r="B19" s="50"/>
      <c r="C19" s="51"/>
      <c r="D19" s="84"/>
      <c r="E19" s="84"/>
      <c r="F19" s="84"/>
      <c r="G19" s="84"/>
      <c r="H19" s="72"/>
      <c r="I19" s="73"/>
      <c r="J19" s="73"/>
      <c r="K19" s="73"/>
      <c r="L19" s="73"/>
      <c r="M19" s="73"/>
      <c r="N19" s="73"/>
      <c r="O19" s="73"/>
      <c r="P19" s="73"/>
      <c r="Q19" s="74"/>
      <c r="R19" s="72"/>
      <c r="S19" s="73"/>
      <c r="T19" s="73"/>
      <c r="U19" s="73"/>
      <c r="V19" s="74"/>
      <c r="W19" s="72"/>
      <c r="X19" s="73"/>
      <c r="Y19" s="73"/>
      <c r="Z19" s="73"/>
      <c r="AA19" s="73"/>
      <c r="AB19" s="73"/>
      <c r="AC19" s="73"/>
      <c r="AD19" s="73"/>
      <c r="AE19" s="74"/>
      <c r="AF19" s="86"/>
      <c r="AG19" s="86"/>
      <c r="AH19" s="86"/>
      <c r="AI19" s="86"/>
    </row>
    <row r="20" spans="1:35" ht="45" customHeight="1" x14ac:dyDescent="0.2">
      <c r="A20" s="49">
        <v>12</v>
      </c>
      <c r="B20" s="50"/>
      <c r="C20" s="51"/>
      <c r="D20" s="84"/>
      <c r="E20" s="84"/>
      <c r="F20" s="84"/>
      <c r="G20" s="84"/>
      <c r="H20" s="72"/>
      <c r="I20" s="73"/>
      <c r="J20" s="73"/>
      <c r="K20" s="73"/>
      <c r="L20" s="73"/>
      <c r="M20" s="73"/>
      <c r="N20" s="73"/>
      <c r="O20" s="73"/>
      <c r="P20" s="73"/>
      <c r="Q20" s="74"/>
      <c r="R20" s="72"/>
      <c r="S20" s="73"/>
      <c r="T20" s="73"/>
      <c r="U20" s="73"/>
      <c r="V20" s="74"/>
      <c r="W20" s="72"/>
      <c r="X20" s="73"/>
      <c r="Y20" s="73"/>
      <c r="Z20" s="73"/>
      <c r="AA20" s="73"/>
      <c r="AB20" s="73"/>
      <c r="AC20" s="73"/>
      <c r="AD20" s="73"/>
      <c r="AE20" s="74"/>
      <c r="AF20" s="85"/>
      <c r="AG20" s="85"/>
      <c r="AH20" s="85"/>
      <c r="AI20" s="85"/>
    </row>
    <row r="21" spans="1:35" ht="25.05" customHeight="1" x14ac:dyDescent="0.2">
      <c r="A21" s="58" t="s">
        <v>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82">
        <f>SUM(AF9:AI20)</f>
        <v>0</v>
      </c>
      <c r="AG21" s="82"/>
      <c r="AH21" s="82"/>
      <c r="AI21" s="82"/>
    </row>
    <row r="22" spans="1:35" ht="6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52"/>
      <c r="AG22" s="52"/>
      <c r="AH22" s="52"/>
      <c r="AI22" s="52"/>
    </row>
    <row r="23" spans="1:35" ht="15.75" customHeight="1" x14ac:dyDescent="0.2">
      <c r="A23" s="53" t="s">
        <v>57</v>
      </c>
      <c r="B23" s="53"/>
      <c r="C23" s="53"/>
      <c r="D23" s="53"/>
      <c r="E23" s="53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5"/>
      <c r="AG23" s="55"/>
      <c r="AH23" s="55"/>
      <c r="AI23" s="55"/>
    </row>
    <row r="24" spans="1:35" ht="18.75" customHeight="1" x14ac:dyDescent="0.2">
      <c r="A24" s="77" t="s">
        <v>24</v>
      </c>
      <c r="B24" s="77"/>
      <c r="C24" s="77"/>
      <c r="D24" s="77"/>
      <c r="E24" s="77" t="s">
        <v>25</v>
      </c>
      <c r="F24" s="77"/>
      <c r="G24" s="77"/>
      <c r="H24" s="77"/>
      <c r="I24" s="77" t="s">
        <v>26</v>
      </c>
      <c r="J24" s="77"/>
      <c r="K24" s="77"/>
      <c r="L24" s="77"/>
      <c r="M24" s="77" t="s">
        <v>27</v>
      </c>
      <c r="N24" s="77"/>
      <c r="O24" s="77"/>
      <c r="P24" s="77"/>
      <c r="Q24" s="77"/>
      <c r="R24" s="77"/>
      <c r="S24" s="77"/>
      <c r="T24" s="77"/>
      <c r="U24" s="58"/>
      <c r="V24" s="58"/>
      <c r="W24" s="58"/>
      <c r="X24" s="58"/>
      <c r="Y24" s="58"/>
      <c r="Z24" s="58"/>
      <c r="AA24" s="58"/>
      <c r="AB24" s="58"/>
      <c r="AC24" s="58" t="s">
        <v>63</v>
      </c>
      <c r="AD24" s="58"/>
      <c r="AE24" s="58"/>
      <c r="AF24" s="83" t="s">
        <v>28</v>
      </c>
      <c r="AG24" s="83"/>
      <c r="AH24" s="83"/>
      <c r="AI24" s="83"/>
    </row>
    <row r="25" spans="1:35" ht="25.05" customHeight="1" x14ac:dyDescent="0.2">
      <c r="A25" s="78">
        <f>SUMIF($D9:$G20,A24,$AF9:$AI20)</f>
        <v>0</v>
      </c>
      <c r="B25" s="78"/>
      <c r="C25" s="78"/>
      <c r="D25" s="78"/>
      <c r="E25" s="78">
        <f>SUMIF($D9:$G20,E24,$AF9:$AI20)</f>
        <v>0</v>
      </c>
      <c r="F25" s="78"/>
      <c r="G25" s="78"/>
      <c r="H25" s="78"/>
      <c r="I25" s="78">
        <f>SUMIF($D9:$G20,I24,$AF9:$AI20)</f>
        <v>0</v>
      </c>
      <c r="J25" s="78"/>
      <c r="K25" s="78"/>
      <c r="L25" s="78"/>
      <c r="M25" s="78">
        <f>SUMIF($D9:$G20,M24,$AF9:$AI20)</f>
        <v>0</v>
      </c>
      <c r="N25" s="78"/>
      <c r="O25" s="78"/>
      <c r="P25" s="78"/>
      <c r="Q25" s="78"/>
      <c r="R25" s="78"/>
      <c r="S25" s="78"/>
      <c r="T25" s="78"/>
      <c r="U25" s="75"/>
      <c r="V25" s="75"/>
      <c r="W25" s="75"/>
      <c r="X25" s="75"/>
      <c r="Y25" s="75"/>
      <c r="Z25" s="75"/>
      <c r="AA25" s="75"/>
      <c r="AB25" s="75"/>
      <c r="AC25" s="79">
        <f>AF21-SUM(A25:P25)</f>
        <v>0</v>
      </c>
      <c r="AD25" s="80"/>
      <c r="AE25" s="81"/>
      <c r="AF25" s="75"/>
      <c r="AG25" s="75"/>
      <c r="AH25" s="75"/>
      <c r="AI25" s="75"/>
    </row>
    <row r="26" spans="1:35" ht="4.5" customHeight="1" x14ac:dyDescent="0.2">
      <c r="A26" s="56"/>
      <c r="B26" s="56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57"/>
      <c r="AG26" s="57"/>
      <c r="AH26" s="57"/>
      <c r="AI26" s="57"/>
    </row>
    <row r="27" spans="1:35" ht="18" customHeight="1" x14ac:dyDescent="0.2">
      <c r="A27" s="76" t="s">
        <v>56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</row>
    <row r="28" spans="1:35" ht="18" customHeight="1" x14ac:dyDescent="0.2">
      <c r="A28" s="77" t="s">
        <v>1</v>
      </c>
      <c r="B28" s="77"/>
      <c r="C28" s="77"/>
      <c r="D28" s="77"/>
      <c r="E28" s="77" t="s">
        <v>9</v>
      </c>
      <c r="F28" s="77"/>
      <c r="G28" s="77"/>
      <c r="H28" s="77"/>
      <c r="I28" s="77"/>
      <c r="J28" s="77"/>
      <c r="K28" s="77"/>
      <c r="L28" s="77"/>
      <c r="M28" s="77"/>
      <c r="N28" s="77"/>
      <c r="O28" s="77" t="s">
        <v>3</v>
      </c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 t="s">
        <v>4</v>
      </c>
      <c r="AA28" s="77"/>
      <c r="AB28" s="77"/>
      <c r="AC28" s="77"/>
      <c r="AD28" s="77" t="s">
        <v>2</v>
      </c>
      <c r="AE28" s="77"/>
      <c r="AF28" s="77"/>
      <c r="AG28" s="77" t="s">
        <v>5</v>
      </c>
      <c r="AH28" s="77"/>
      <c r="AI28" s="77"/>
    </row>
    <row r="29" spans="1:35" ht="35.1" customHeight="1" x14ac:dyDescent="0.2">
      <c r="A29" s="58"/>
      <c r="B29" s="59"/>
      <c r="C29" s="6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  <c r="AA29" s="62"/>
      <c r="AB29" s="62"/>
      <c r="AC29" s="62"/>
      <c r="AD29" s="61"/>
      <c r="AE29" s="61"/>
      <c r="AF29" s="61"/>
      <c r="AG29" s="61"/>
      <c r="AH29" s="61"/>
      <c r="AI29" s="61"/>
    </row>
  </sheetData>
  <sheetProtection sheet="1" objects="1" scenarios="1"/>
  <mergeCells count="112">
    <mergeCell ref="D10:G10"/>
    <mergeCell ref="AF10:AI10"/>
    <mergeCell ref="R10:V10"/>
    <mergeCell ref="W10:AE10"/>
    <mergeCell ref="D9:G9"/>
    <mergeCell ref="AF9:AI9"/>
    <mergeCell ref="D8:G8"/>
    <mergeCell ref="A1:AI2"/>
    <mergeCell ref="A3:I3"/>
    <mergeCell ref="J3:T3"/>
    <mergeCell ref="U3:AA3"/>
    <mergeCell ref="AB3:AE4"/>
    <mergeCell ref="AF3:AI4"/>
    <mergeCell ref="A5:I5"/>
    <mergeCell ref="A6:I6"/>
    <mergeCell ref="H9:Q9"/>
    <mergeCell ref="H8:Q8"/>
    <mergeCell ref="R9:V9"/>
    <mergeCell ref="R8:V8"/>
    <mergeCell ref="D12:G12"/>
    <mergeCell ref="AF12:AI12"/>
    <mergeCell ref="H12:Q12"/>
    <mergeCell ref="R12:V12"/>
    <mergeCell ref="W12:AE12"/>
    <mergeCell ref="D11:G11"/>
    <mergeCell ref="AF11:AI11"/>
    <mergeCell ref="H11:Q11"/>
    <mergeCell ref="R11:V11"/>
    <mergeCell ref="W11:AE11"/>
    <mergeCell ref="D14:G14"/>
    <mergeCell ref="AF14:AI14"/>
    <mergeCell ref="H14:Q14"/>
    <mergeCell ref="R14:V14"/>
    <mergeCell ref="W14:AE14"/>
    <mergeCell ref="D13:G13"/>
    <mergeCell ref="AF13:AI13"/>
    <mergeCell ref="H13:Q13"/>
    <mergeCell ref="R13:V13"/>
    <mergeCell ref="W13:AE13"/>
    <mergeCell ref="D16:G16"/>
    <mergeCell ref="AF16:AI16"/>
    <mergeCell ref="H16:Q16"/>
    <mergeCell ref="R16:V16"/>
    <mergeCell ref="W16:AE16"/>
    <mergeCell ref="D15:G15"/>
    <mergeCell ref="AF15:AI15"/>
    <mergeCell ref="H15:Q15"/>
    <mergeCell ref="R15:V15"/>
    <mergeCell ref="W15:AE15"/>
    <mergeCell ref="D18:G18"/>
    <mergeCell ref="AF18:AI18"/>
    <mergeCell ref="H18:Q18"/>
    <mergeCell ref="R18:V18"/>
    <mergeCell ref="W18:AE18"/>
    <mergeCell ref="D17:G17"/>
    <mergeCell ref="AF17:AI17"/>
    <mergeCell ref="H17:Q17"/>
    <mergeCell ref="R17:V17"/>
    <mergeCell ref="W17:AE17"/>
    <mergeCell ref="D20:G20"/>
    <mergeCell ref="AF20:AI20"/>
    <mergeCell ref="H20:Q20"/>
    <mergeCell ref="R20:V20"/>
    <mergeCell ref="W20:AE20"/>
    <mergeCell ref="D19:G19"/>
    <mergeCell ref="AF19:AI19"/>
    <mergeCell ref="H19:Q19"/>
    <mergeCell ref="R19:V19"/>
    <mergeCell ref="W19:AE19"/>
    <mergeCell ref="AG28:AI28"/>
    <mergeCell ref="A25:D25"/>
    <mergeCell ref="E25:H25"/>
    <mergeCell ref="I25:L25"/>
    <mergeCell ref="M25:P25"/>
    <mergeCell ref="Q25:T25"/>
    <mergeCell ref="U25:X25"/>
    <mergeCell ref="AC25:AE25"/>
    <mergeCell ref="A21:AE21"/>
    <mergeCell ref="AF21:AI21"/>
    <mergeCell ref="A24:D24"/>
    <mergeCell ref="E24:H24"/>
    <mergeCell ref="I24:L24"/>
    <mergeCell ref="M24:P24"/>
    <mergeCell ref="Q24:T24"/>
    <mergeCell ref="U24:X24"/>
    <mergeCell ref="Y24:AB24"/>
    <mergeCell ref="AF24:AI24"/>
    <mergeCell ref="AC24:AE24"/>
    <mergeCell ref="A29:B29"/>
    <mergeCell ref="C29:D29"/>
    <mergeCell ref="E29:N29"/>
    <mergeCell ref="O29:Y29"/>
    <mergeCell ref="Z29:AC29"/>
    <mergeCell ref="AD29:AF29"/>
    <mergeCell ref="AG29:AI29"/>
    <mergeCell ref="AB5:AE6"/>
    <mergeCell ref="AF5:AI6"/>
    <mergeCell ref="S6:AA6"/>
    <mergeCell ref="S5:AA5"/>
    <mergeCell ref="J6:R6"/>
    <mergeCell ref="J5:R5"/>
    <mergeCell ref="W8:AE8"/>
    <mergeCell ref="W9:AE9"/>
    <mergeCell ref="H10:Q10"/>
    <mergeCell ref="Y25:AB25"/>
    <mergeCell ref="AF25:AI25"/>
    <mergeCell ref="A27:AI27"/>
    <mergeCell ref="A28:D28"/>
    <mergeCell ref="E28:N28"/>
    <mergeCell ref="O28:Y28"/>
    <mergeCell ref="Z28:AC28"/>
    <mergeCell ref="AD28:AF28"/>
  </mergeCells>
  <phoneticPr fontId="2"/>
  <dataValidations count="2">
    <dataValidation imeMode="on" allowBlank="1" showInputMessage="1" showErrorMessage="1" sqref="O29:Y29"/>
    <dataValidation imeMode="off" allowBlank="1" showInputMessage="1" showErrorMessage="1" sqref="AF9:AI23 A29:D29 AF26:AI26 C9:C20"/>
  </dataValidations>
  <pageMargins left="0.70866141732283461" right="0.70866141732283461" top="0.74803149606299213" bottom="0.74803149606299213" header="0.31496062992125984" footer="0.31496062992125984"/>
  <pageSetup paperSize="9" scale="94" orientation="portrait" horizontalDpi="4294967293" verticalDpi="300" r:id="rId1"/>
  <headerFooter alignWithMargins="0">
    <oddFooter>&amp;RVer2.1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科目!$A$2:$A$28</xm:f>
          </x14:formula1>
          <xm:sqref>D10:G20</xm:sqref>
        </x14:dataValidation>
        <x14:dataValidation type="list" allowBlank="1" showInputMessage="1" showErrorMessage="1">
          <x14:formula1>
            <xm:f>科目!$A$2:$A$29</xm:f>
          </x14:formula1>
          <xm:sqref>D9:G9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view="pageLayout" zoomScaleNormal="130" workbookViewId="0">
      <selection activeCell="AB5" sqref="AB5:AE6"/>
    </sheetView>
  </sheetViews>
  <sheetFormatPr defaultColWidth="2.6640625" defaultRowHeight="18" customHeight="1" x14ac:dyDescent="0.2"/>
  <cols>
    <col min="1" max="1" width="2.6640625" style="1" customWidth="1"/>
    <col min="2" max="3" width="3" style="1" customWidth="1"/>
    <col min="4" max="40" width="2.6640625" style="1"/>
    <col min="41" max="41" width="2.109375" style="1" customWidth="1"/>
    <col min="42" max="16384" width="2.6640625" style="1"/>
  </cols>
  <sheetData>
    <row r="1" spans="1:35" ht="12.75" customHeight="1" x14ac:dyDescent="0.2">
      <c r="A1" s="128" t="s">
        <v>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</row>
    <row r="2" spans="1:35" ht="19.5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</row>
    <row r="3" spans="1:35" ht="20.25" customHeight="1" x14ac:dyDescent="0.2">
      <c r="A3" s="130" t="s">
        <v>22</v>
      </c>
      <c r="B3" s="130"/>
      <c r="C3" s="130"/>
      <c r="D3" s="130"/>
      <c r="E3" s="130"/>
      <c r="F3" s="130"/>
      <c r="G3" s="130"/>
      <c r="H3" s="130"/>
      <c r="I3" s="130"/>
      <c r="J3" s="131">
        <v>20170209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2">
        <f>IF(J3&lt;&gt;"",DATEVALUE(TEXT(J3,"00!/00!/00")),"")</f>
        <v>42775</v>
      </c>
      <c r="V3" s="132"/>
      <c r="W3" s="132"/>
      <c r="X3" s="132"/>
      <c r="Y3" s="132"/>
      <c r="Z3" s="132"/>
      <c r="AA3" s="133"/>
      <c r="AB3" s="134" t="s">
        <v>16</v>
      </c>
      <c r="AC3" s="134"/>
      <c r="AD3" s="134"/>
      <c r="AE3" s="134"/>
      <c r="AF3" s="134" t="s">
        <v>15</v>
      </c>
      <c r="AG3" s="134"/>
      <c r="AH3" s="134"/>
      <c r="AI3" s="134"/>
    </row>
    <row r="4" spans="1:35" ht="3.75" customHeight="1" x14ac:dyDescent="0.2">
      <c r="A4" s="3"/>
      <c r="B4" s="3"/>
      <c r="C4" s="3"/>
      <c r="D4" s="3"/>
      <c r="E4" s="4"/>
      <c r="F4" s="4"/>
      <c r="G4" s="4"/>
      <c r="H4" s="4"/>
      <c r="I4" s="4"/>
      <c r="J4" s="5"/>
      <c r="K4" s="5"/>
      <c r="L4" s="5"/>
      <c r="M4" s="5"/>
      <c r="N4" s="5"/>
      <c r="O4" s="6"/>
      <c r="P4" s="6"/>
      <c r="Q4" s="7"/>
      <c r="R4" s="8"/>
      <c r="S4" s="8"/>
      <c r="T4" s="7"/>
      <c r="U4" s="7"/>
      <c r="V4" s="7"/>
      <c r="W4" s="7"/>
      <c r="X4" s="7"/>
      <c r="Y4" s="7"/>
      <c r="Z4" s="7"/>
      <c r="AA4" s="7"/>
      <c r="AB4" s="134"/>
      <c r="AC4" s="134"/>
      <c r="AD4" s="134"/>
      <c r="AE4" s="134"/>
      <c r="AF4" s="134"/>
      <c r="AG4" s="134"/>
      <c r="AH4" s="134"/>
      <c r="AI4" s="134"/>
    </row>
    <row r="5" spans="1:35" ht="18" customHeight="1" x14ac:dyDescent="0.2">
      <c r="A5" s="119" t="s">
        <v>79</v>
      </c>
      <c r="B5" s="120"/>
      <c r="C5" s="120"/>
      <c r="D5" s="120"/>
      <c r="E5" s="120"/>
      <c r="F5" s="120"/>
      <c r="G5" s="120"/>
      <c r="H5" s="120"/>
      <c r="I5" s="121"/>
      <c r="J5" s="119" t="s">
        <v>62</v>
      </c>
      <c r="K5" s="120"/>
      <c r="L5" s="120"/>
      <c r="M5" s="120"/>
      <c r="N5" s="120"/>
      <c r="O5" s="120"/>
      <c r="P5" s="120"/>
      <c r="Q5" s="120"/>
      <c r="R5" s="121"/>
      <c r="S5" s="116" t="s">
        <v>81</v>
      </c>
      <c r="T5" s="117"/>
      <c r="U5" s="117"/>
      <c r="V5" s="117"/>
      <c r="W5" s="117"/>
      <c r="X5" s="117"/>
      <c r="Y5" s="117"/>
      <c r="Z5" s="117"/>
      <c r="AA5" s="118"/>
      <c r="AB5" s="98"/>
      <c r="AC5" s="98"/>
      <c r="AD5" s="98"/>
      <c r="AE5" s="98"/>
      <c r="AF5" s="98"/>
      <c r="AG5" s="98"/>
      <c r="AH5" s="98"/>
      <c r="AI5" s="98"/>
    </row>
    <row r="6" spans="1:35" ht="25.5" customHeight="1" x14ac:dyDescent="0.2">
      <c r="A6" s="122" t="s">
        <v>20</v>
      </c>
      <c r="B6" s="123"/>
      <c r="C6" s="123"/>
      <c r="D6" s="123"/>
      <c r="E6" s="123"/>
      <c r="F6" s="123"/>
      <c r="G6" s="123"/>
      <c r="H6" s="123"/>
      <c r="I6" s="124"/>
      <c r="J6" s="125" t="s">
        <v>67</v>
      </c>
      <c r="K6" s="126"/>
      <c r="L6" s="126"/>
      <c r="M6" s="126"/>
      <c r="N6" s="126"/>
      <c r="O6" s="126"/>
      <c r="P6" s="126"/>
      <c r="Q6" s="126"/>
      <c r="R6" s="127"/>
      <c r="S6" s="125" t="s">
        <v>68</v>
      </c>
      <c r="T6" s="126"/>
      <c r="U6" s="126"/>
      <c r="V6" s="126"/>
      <c r="W6" s="126"/>
      <c r="X6" s="126"/>
      <c r="Y6" s="126"/>
      <c r="Z6" s="126"/>
      <c r="AA6" s="127"/>
      <c r="AB6" s="98"/>
      <c r="AC6" s="98"/>
      <c r="AD6" s="98"/>
      <c r="AE6" s="98"/>
      <c r="AF6" s="98"/>
      <c r="AG6" s="98"/>
      <c r="AH6" s="98"/>
      <c r="AI6" s="98"/>
    </row>
    <row r="7" spans="1:35" ht="18" customHeight="1" x14ac:dyDescent="0.2">
      <c r="A7" s="9" t="s">
        <v>80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4.25" customHeight="1" x14ac:dyDescent="0.2">
      <c r="A8" s="11"/>
      <c r="B8" s="12" t="s">
        <v>17</v>
      </c>
      <c r="C8" s="13" t="s">
        <v>18</v>
      </c>
      <c r="D8" s="116" t="s">
        <v>19</v>
      </c>
      <c r="E8" s="117"/>
      <c r="F8" s="117"/>
      <c r="G8" s="118"/>
      <c r="H8" s="116" t="s">
        <v>7</v>
      </c>
      <c r="I8" s="117"/>
      <c r="J8" s="117"/>
      <c r="K8" s="117"/>
      <c r="L8" s="117"/>
      <c r="M8" s="117"/>
      <c r="N8" s="117"/>
      <c r="O8" s="117"/>
      <c r="P8" s="117"/>
      <c r="Q8" s="118"/>
      <c r="R8" s="116" t="s">
        <v>8</v>
      </c>
      <c r="S8" s="117"/>
      <c r="T8" s="117"/>
      <c r="U8" s="117"/>
      <c r="V8" s="118"/>
      <c r="W8" s="116" t="s">
        <v>6</v>
      </c>
      <c r="X8" s="117"/>
      <c r="Y8" s="117"/>
      <c r="Z8" s="117"/>
      <c r="AA8" s="117"/>
      <c r="AB8" s="117"/>
      <c r="AC8" s="117"/>
      <c r="AD8" s="117"/>
      <c r="AE8" s="118"/>
      <c r="AF8" s="14" t="s">
        <v>21</v>
      </c>
      <c r="AG8" s="15"/>
      <c r="AH8" s="15"/>
      <c r="AI8" s="16"/>
    </row>
    <row r="9" spans="1:35" ht="45" customHeight="1" x14ac:dyDescent="0.2">
      <c r="A9" s="17">
        <v>1</v>
      </c>
      <c r="B9" s="18">
        <v>1</v>
      </c>
      <c r="C9" s="19">
        <v>24</v>
      </c>
      <c r="D9" s="111" t="s">
        <v>23</v>
      </c>
      <c r="E9" s="111"/>
      <c r="F9" s="111"/>
      <c r="G9" s="111"/>
      <c r="H9" s="112" t="s">
        <v>69</v>
      </c>
      <c r="I9" s="113"/>
      <c r="J9" s="113"/>
      <c r="K9" s="113"/>
      <c r="L9" s="113"/>
      <c r="M9" s="113"/>
      <c r="N9" s="113"/>
      <c r="O9" s="113"/>
      <c r="P9" s="113"/>
      <c r="Q9" s="114"/>
      <c r="R9" s="112" t="s">
        <v>73</v>
      </c>
      <c r="S9" s="113"/>
      <c r="T9" s="113"/>
      <c r="U9" s="113"/>
      <c r="V9" s="114"/>
      <c r="W9" s="112" t="s">
        <v>66</v>
      </c>
      <c r="X9" s="113"/>
      <c r="Y9" s="113"/>
      <c r="Z9" s="113"/>
      <c r="AA9" s="113"/>
      <c r="AB9" s="113"/>
      <c r="AC9" s="113"/>
      <c r="AD9" s="113"/>
      <c r="AE9" s="114"/>
      <c r="AF9" s="109">
        <v>7800</v>
      </c>
      <c r="AG9" s="109"/>
      <c r="AH9" s="109"/>
      <c r="AI9" s="109"/>
    </row>
    <row r="10" spans="1:35" ht="45" customHeight="1" x14ac:dyDescent="0.2">
      <c r="A10" s="17">
        <v>2</v>
      </c>
      <c r="B10" s="18">
        <v>1</v>
      </c>
      <c r="C10" s="19">
        <v>24</v>
      </c>
      <c r="D10" s="111" t="s">
        <v>23</v>
      </c>
      <c r="E10" s="111"/>
      <c r="F10" s="111"/>
      <c r="G10" s="111"/>
      <c r="H10" s="112" t="s">
        <v>70</v>
      </c>
      <c r="I10" s="113"/>
      <c r="J10" s="113"/>
      <c r="K10" s="113"/>
      <c r="L10" s="113"/>
      <c r="M10" s="113"/>
      <c r="N10" s="113"/>
      <c r="O10" s="113"/>
      <c r="P10" s="113"/>
      <c r="Q10" s="114"/>
      <c r="R10" s="112" t="s">
        <v>75</v>
      </c>
      <c r="S10" s="113"/>
      <c r="T10" s="113"/>
      <c r="U10" s="113"/>
      <c r="V10" s="114"/>
      <c r="W10" s="112" t="s">
        <v>60</v>
      </c>
      <c r="X10" s="113"/>
      <c r="Y10" s="113"/>
      <c r="Z10" s="113"/>
      <c r="AA10" s="113"/>
      <c r="AB10" s="113"/>
      <c r="AC10" s="113"/>
      <c r="AD10" s="113"/>
      <c r="AE10" s="114"/>
      <c r="AF10" s="109">
        <v>160</v>
      </c>
      <c r="AG10" s="109"/>
      <c r="AH10" s="109"/>
      <c r="AI10" s="109"/>
    </row>
    <row r="11" spans="1:35" ht="45" customHeight="1" x14ac:dyDescent="0.2">
      <c r="A11" s="17">
        <v>3</v>
      </c>
      <c r="B11" s="18">
        <v>1</v>
      </c>
      <c r="C11" s="19">
        <v>24</v>
      </c>
      <c r="D11" s="111" t="s">
        <v>23</v>
      </c>
      <c r="E11" s="111"/>
      <c r="F11" s="111"/>
      <c r="G11" s="111"/>
      <c r="H11" s="112" t="s">
        <v>71</v>
      </c>
      <c r="I11" s="113"/>
      <c r="J11" s="113"/>
      <c r="K11" s="113"/>
      <c r="L11" s="113"/>
      <c r="M11" s="113"/>
      <c r="N11" s="113"/>
      <c r="O11" s="113"/>
      <c r="P11" s="113"/>
      <c r="Q11" s="114"/>
      <c r="R11" s="112" t="s">
        <v>74</v>
      </c>
      <c r="S11" s="113"/>
      <c r="T11" s="113"/>
      <c r="U11" s="113"/>
      <c r="V11" s="114"/>
      <c r="W11" s="112" t="s">
        <v>60</v>
      </c>
      <c r="X11" s="113"/>
      <c r="Y11" s="113"/>
      <c r="Z11" s="113"/>
      <c r="AA11" s="113"/>
      <c r="AB11" s="113"/>
      <c r="AC11" s="113"/>
      <c r="AD11" s="113"/>
      <c r="AE11" s="114"/>
      <c r="AF11" s="109">
        <v>480</v>
      </c>
      <c r="AG11" s="109"/>
      <c r="AH11" s="109"/>
      <c r="AI11" s="109"/>
    </row>
    <row r="12" spans="1:35" ht="45" customHeight="1" x14ac:dyDescent="0.2">
      <c r="A12" s="17">
        <v>4</v>
      </c>
      <c r="B12" s="18">
        <v>1</v>
      </c>
      <c r="C12" s="19">
        <v>24</v>
      </c>
      <c r="D12" s="111" t="s">
        <v>23</v>
      </c>
      <c r="E12" s="111"/>
      <c r="F12" s="111"/>
      <c r="G12" s="111"/>
      <c r="H12" s="112" t="s">
        <v>72</v>
      </c>
      <c r="I12" s="113"/>
      <c r="J12" s="113"/>
      <c r="K12" s="113"/>
      <c r="L12" s="113"/>
      <c r="M12" s="113"/>
      <c r="N12" s="113"/>
      <c r="O12" s="113"/>
      <c r="P12" s="113"/>
      <c r="Q12" s="114"/>
      <c r="R12" s="112" t="s">
        <v>65</v>
      </c>
      <c r="S12" s="113"/>
      <c r="T12" s="113"/>
      <c r="U12" s="113"/>
      <c r="V12" s="114"/>
      <c r="W12" s="112" t="s">
        <v>60</v>
      </c>
      <c r="X12" s="113"/>
      <c r="Y12" s="113"/>
      <c r="Z12" s="113"/>
      <c r="AA12" s="113"/>
      <c r="AB12" s="113"/>
      <c r="AC12" s="113"/>
      <c r="AD12" s="113"/>
      <c r="AE12" s="114"/>
      <c r="AF12" s="109">
        <v>9800</v>
      </c>
      <c r="AG12" s="109"/>
      <c r="AH12" s="109"/>
      <c r="AI12" s="109"/>
    </row>
    <row r="13" spans="1:35" ht="45" customHeight="1" x14ac:dyDescent="0.2">
      <c r="A13" s="17">
        <v>5</v>
      </c>
      <c r="B13" s="18">
        <v>1</v>
      </c>
      <c r="C13" s="19">
        <v>25</v>
      </c>
      <c r="D13" s="111" t="s">
        <v>23</v>
      </c>
      <c r="E13" s="111"/>
      <c r="F13" s="111"/>
      <c r="G13" s="111"/>
      <c r="H13" s="112" t="s">
        <v>82</v>
      </c>
      <c r="I13" s="113"/>
      <c r="J13" s="113"/>
      <c r="K13" s="113"/>
      <c r="L13" s="113"/>
      <c r="M13" s="113"/>
      <c r="N13" s="113"/>
      <c r="O13" s="113"/>
      <c r="P13" s="113"/>
      <c r="Q13" s="114"/>
      <c r="R13" s="112" t="s">
        <v>64</v>
      </c>
      <c r="S13" s="113"/>
      <c r="T13" s="113"/>
      <c r="U13" s="113"/>
      <c r="V13" s="114"/>
      <c r="W13" s="112" t="s">
        <v>60</v>
      </c>
      <c r="X13" s="113"/>
      <c r="Y13" s="113"/>
      <c r="Z13" s="113"/>
      <c r="AA13" s="113"/>
      <c r="AB13" s="113"/>
      <c r="AC13" s="113"/>
      <c r="AD13" s="113"/>
      <c r="AE13" s="114"/>
      <c r="AF13" s="109">
        <v>7960</v>
      </c>
      <c r="AG13" s="109"/>
      <c r="AH13" s="109"/>
      <c r="AI13" s="109"/>
    </row>
    <row r="14" spans="1:35" ht="45" customHeight="1" x14ac:dyDescent="0.2">
      <c r="A14" s="17">
        <v>6</v>
      </c>
      <c r="B14" s="18">
        <v>1</v>
      </c>
      <c r="C14" s="19">
        <v>25</v>
      </c>
      <c r="D14" s="111" t="s">
        <v>37</v>
      </c>
      <c r="E14" s="111"/>
      <c r="F14" s="111"/>
      <c r="G14" s="111"/>
      <c r="H14" s="112" t="s">
        <v>83</v>
      </c>
      <c r="I14" s="113"/>
      <c r="J14" s="113"/>
      <c r="K14" s="113"/>
      <c r="L14" s="113"/>
      <c r="M14" s="113"/>
      <c r="N14" s="113"/>
      <c r="O14" s="113"/>
      <c r="P14" s="113"/>
      <c r="Q14" s="114"/>
      <c r="R14" s="112" t="s">
        <v>61</v>
      </c>
      <c r="S14" s="113"/>
      <c r="T14" s="113"/>
      <c r="U14" s="113"/>
      <c r="V14" s="114"/>
      <c r="W14" s="112" t="s">
        <v>60</v>
      </c>
      <c r="X14" s="113"/>
      <c r="Y14" s="113"/>
      <c r="Z14" s="113"/>
      <c r="AA14" s="113"/>
      <c r="AB14" s="113"/>
      <c r="AC14" s="113"/>
      <c r="AD14" s="113"/>
      <c r="AE14" s="114"/>
      <c r="AF14" s="109">
        <v>120</v>
      </c>
      <c r="AG14" s="109"/>
      <c r="AH14" s="109"/>
      <c r="AI14" s="109"/>
    </row>
    <row r="15" spans="1:35" ht="45" customHeight="1" x14ac:dyDescent="0.2">
      <c r="A15" s="17">
        <v>7</v>
      </c>
      <c r="B15" s="18"/>
      <c r="C15" s="19"/>
      <c r="D15" s="111"/>
      <c r="E15" s="111"/>
      <c r="F15" s="111"/>
      <c r="G15" s="111"/>
      <c r="H15" s="112"/>
      <c r="I15" s="113"/>
      <c r="J15" s="113"/>
      <c r="K15" s="113"/>
      <c r="L15" s="113"/>
      <c r="M15" s="113"/>
      <c r="N15" s="113"/>
      <c r="O15" s="113"/>
      <c r="P15" s="113"/>
      <c r="Q15" s="114"/>
      <c r="R15" s="112"/>
      <c r="S15" s="113"/>
      <c r="T15" s="113"/>
      <c r="U15" s="113"/>
      <c r="V15" s="114"/>
      <c r="W15" s="112"/>
      <c r="X15" s="113"/>
      <c r="Y15" s="113"/>
      <c r="Z15" s="113"/>
      <c r="AA15" s="113"/>
      <c r="AB15" s="113"/>
      <c r="AC15" s="113"/>
      <c r="AD15" s="113"/>
      <c r="AE15" s="114"/>
      <c r="AF15" s="109"/>
      <c r="AG15" s="109"/>
      <c r="AH15" s="109"/>
      <c r="AI15" s="109"/>
    </row>
    <row r="16" spans="1:35" ht="45" customHeight="1" x14ac:dyDescent="0.2">
      <c r="A16" s="17">
        <v>8</v>
      </c>
      <c r="B16" s="18"/>
      <c r="C16" s="19"/>
      <c r="D16" s="111"/>
      <c r="E16" s="111"/>
      <c r="F16" s="111"/>
      <c r="G16" s="111"/>
      <c r="H16" s="112"/>
      <c r="I16" s="113"/>
      <c r="J16" s="113"/>
      <c r="K16" s="113"/>
      <c r="L16" s="113"/>
      <c r="M16" s="113"/>
      <c r="N16" s="113"/>
      <c r="O16" s="113"/>
      <c r="P16" s="113"/>
      <c r="Q16" s="114"/>
      <c r="R16" s="112"/>
      <c r="S16" s="113"/>
      <c r="T16" s="113"/>
      <c r="U16" s="113"/>
      <c r="V16" s="114"/>
      <c r="W16" s="112"/>
      <c r="X16" s="113"/>
      <c r="Y16" s="113"/>
      <c r="Z16" s="113"/>
      <c r="AA16" s="113"/>
      <c r="AB16" s="113"/>
      <c r="AC16" s="113"/>
      <c r="AD16" s="113"/>
      <c r="AE16" s="114"/>
      <c r="AF16" s="109"/>
      <c r="AG16" s="109"/>
      <c r="AH16" s="109"/>
      <c r="AI16" s="109"/>
    </row>
    <row r="17" spans="1:35" ht="45" customHeight="1" x14ac:dyDescent="0.2">
      <c r="A17" s="17">
        <v>9</v>
      </c>
      <c r="B17" s="18"/>
      <c r="C17" s="19"/>
      <c r="D17" s="111"/>
      <c r="E17" s="111"/>
      <c r="F17" s="111"/>
      <c r="G17" s="111"/>
      <c r="H17" s="112"/>
      <c r="I17" s="113"/>
      <c r="J17" s="113"/>
      <c r="K17" s="113"/>
      <c r="L17" s="113"/>
      <c r="M17" s="113"/>
      <c r="N17" s="113"/>
      <c r="O17" s="113"/>
      <c r="P17" s="113"/>
      <c r="Q17" s="114"/>
      <c r="R17" s="112"/>
      <c r="S17" s="113"/>
      <c r="T17" s="113"/>
      <c r="U17" s="113"/>
      <c r="V17" s="114"/>
      <c r="W17" s="112"/>
      <c r="X17" s="113"/>
      <c r="Y17" s="113"/>
      <c r="Z17" s="113"/>
      <c r="AA17" s="113"/>
      <c r="AB17" s="113"/>
      <c r="AC17" s="113"/>
      <c r="AD17" s="113"/>
      <c r="AE17" s="114"/>
      <c r="AF17" s="109"/>
      <c r="AG17" s="109"/>
      <c r="AH17" s="109"/>
      <c r="AI17" s="109"/>
    </row>
    <row r="18" spans="1:35" ht="45" customHeight="1" x14ac:dyDescent="0.2">
      <c r="A18" s="20">
        <v>10</v>
      </c>
      <c r="B18" s="21"/>
      <c r="C18" s="22"/>
      <c r="D18" s="111"/>
      <c r="E18" s="111"/>
      <c r="F18" s="111"/>
      <c r="G18" s="111"/>
      <c r="H18" s="112"/>
      <c r="I18" s="113"/>
      <c r="J18" s="113"/>
      <c r="K18" s="113"/>
      <c r="L18" s="113"/>
      <c r="M18" s="113"/>
      <c r="N18" s="113"/>
      <c r="O18" s="113"/>
      <c r="P18" s="113"/>
      <c r="Q18" s="114"/>
      <c r="R18" s="112"/>
      <c r="S18" s="113"/>
      <c r="T18" s="113"/>
      <c r="U18" s="113"/>
      <c r="V18" s="114"/>
      <c r="W18" s="112"/>
      <c r="X18" s="113"/>
      <c r="Y18" s="113"/>
      <c r="Z18" s="113"/>
      <c r="AA18" s="113"/>
      <c r="AB18" s="113"/>
      <c r="AC18" s="113"/>
      <c r="AD18" s="113"/>
      <c r="AE18" s="114"/>
      <c r="AF18" s="109"/>
      <c r="AG18" s="109"/>
      <c r="AH18" s="109"/>
      <c r="AI18" s="109"/>
    </row>
    <row r="19" spans="1:35" ht="45" customHeight="1" x14ac:dyDescent="0.2">
      <c r="A19" s="20">
        <v>11</v>
      </c>
      <c r="B19" s="21"/>
      <c r="C19" s="22"/>
      <c r="D19" s="111"/>
      <c r="E19" s="111"/>
      <c r="F19" s="111"/>
      <c r="G19" s="111"/>
      <c r="H19" s="112"/>
      <c r="I19" s="113"/>
      <c r="J19" s="113"/>
      <c r="K19" s="113"/>
      <c r="L19" s="113"/>
      <c r="M19" s="113"/>
      <c r="N19" s="113"/>
      <c r="O19" s="113"/>
      <c r="P19" s="113"/>
      <c r="Q19" s="114"/>
      <c r="R19" s="112"/>
      <c r="S19" s="113"/>
      <c r="T19" s="113"/>
      <c r="U19" s="113"/>
      <c r="V19" s="114"/>
      <c r="W19" s="112"/>
      <c r="X19" s="113"/>
      <c r="Y19" s="113"/>
      <c r="Z19" s="113"/>
      <c r="AA19" s="113"/>
      <c r="AB19" s="113"/>
      <c r="AC19" s="113"/>
      <c r="AD19" s="113"/>
      <c r="AE19" s="114"/>
      <c r="AF19" s="109"/>
      <c r="AG19" s="109"/>
      <c r="AH19" s="109"/>
      <c r="AI19" s="109"/>
    </row>
    <row r="20" spans="1:35" ht="45" customHeight="1" x14ac:dyDescent="0.2">
      <c r="A20" s="20">
        <v>12</v>
      </c>
      <c r="B20" s="21"/>
      <c r="C20" s="22"/>
      <c r="D20" s="111"/>
      <c r="E20" s="111"/>
      <c r="F20" s="111"/>
      <c r="G20" s="111"/>
      <c r="H20" s="112"/>
      <c r="I20" s="113"/>
      <c r="J20" s="113"/>
      <c r="K20" s="113"/>
      <c r="L20" s="113"/>
      <c r="M20" s="113"/>
      <c r="N20" s="113"/>
      <c r="O20" s="113"/>
      <c r="P20" s="113"/>
      <c r="Q20" s="114"/>
      <c r="R20" s="112"/>
      <c r="S20" s="113"/>
      <c r="T20" s="113"/>
      <c r="U20" s="113"/>
      <c r="V20" s="114"/>
      <c r="W20" s="112"/>
      <c r="X20" s="113"/>
      <c r="Y20" s="113"/>
      <c r="Z20" s="113"/>
      <c r="AA20" s="113"/>
      <c r="AB20" s="113"/>
      <c r="AC20" s="113"/>
      <c r="AD20" s="113"/>
      <c r="AE20" s="114"/>
      <c r="AF20" s="115"/>
      <c r="AG20" s="115"/>
      <c r="AH20" s="115"/>
      <c r="AI20" s="115"/>
    </row>
    <row r="21" spans="1:35" ht="25.05" customHeight="1" x14ac:dyDescent="0.2">
      <c r="A21" s="98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109">
        <f>SUM(AF9:AI20)</f>
        <v>26320</v>
      </c>
      <c r="AG21" s="109"/>
      <c r="AH21" s="109"/>
      <c r="AI21" s="109"/>
    </row>
    <row r="22" spans="1:35" ht="6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3"/>
      <c r="AG22" s="23"/>
      <c r="AH22" s="23"/>
      <c r="AI22" s="23"/>
    </row>
    <row r="23" spans="1:35" ht="15.75" customHeight="1" x14ac:dyDescent="0.2">
      <c r="A23" s="24" t="s">
        <v>57</v>
      </c>
      <c r="B23" s="24"/>
      <c r="C23" s="24"/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6"/>
      <c r="AG23" s="26"/>
      <c r="AH23" s="26"/>
      <c r="AI23" s="26"/>
    </row>
    <row r="24" spans="1:35" ht="18.75" customHeight="1" x14ac:dyDescent="0.2">
      <c r="A24" s="103" t="s">
        <v>24</v>
      </c>
      <c r="B24" s="103"/>
      <c r="C24" s="103"/>
      <c r="D24" s="103"/>
      <c r="E24" s="103" t="s">
        <v>25</v>
      </c>
      <c r="F24" s="103"/>
      <c r="G24" s="103"/>
      <c r="H24" s="103"/>
      <c r="I24" s="103" t="s">
        <v>26</v>
      </c>
      <c r="J24" s="103"/>
      <c r="K24" s="103"/>
      <c r="L24" s="103"/>
      <c r="M24" s="103" t="s">
        <v>27</v>
      </c>
      <c r="N24" s="103"/>
      <c r="O24" s="103"/>
      <c r="P24" s="103"/>
      <c r="Q24" s="103"/>
      <c r="R24" s="103"/>
      <c r="S24" s="103"/>
      <c r="T24" s="103"/>
      <c r="U24" s="98"/>
      <c r="V24" s="98"/>
      <c r="W24" s="98"/>
      <c r="X24" s="98"/>
      <c r="Y24" s="98"/>
      <c r="Z24" s="98"/>
      <c r="AA24" s="98"/>
      <c r="AB24" s="98"/>
      <c r="AC24" s="98" t="s">
        <v>63</v>
      </c>
      <c r="AD24" s="98"/>
      <c r="AE24" s="98"/>
      <c r="AF24" s="110" t="s">
        <v>28</v>
      </c>
      <c r="AG24" s="110"/>
      <c r="AH24" s="110"/>
      <c r="AI24" s="110"/>
    </row>
    <row r="25" spans="1:35" ht="25.05" customHeight="1" x14ac:dyDescent="0.2">
      <c r="A25" s="104">
        <f>SUMIF($D9:$G20,A24,$AF9:$AI20)</f>
        <v>26200</v>
      </c>
      <c r="B25" s="104"/>
      <c r="C25" s="104"/>
      <c r="D25" s="104"/>
      <c r="E25" s="104">
        <f>SUMIF($D9:$G20,E24,$AF9:$AI20)</f>
        <v>0</v>
      </c>
      <c r="F25" s="104"/>
      <c r="G25" s="104"/>
      <c r="H25" s="104"/>
      <c r="I25" s="104">
        <f>SUMIF($D9:$G20,I24,$AF9:$AI20)</f>
        <v>0</v>
      </c>
      <c r="J25" s="104"/>
      <c r="K25" s="104"/>
      <c r="L25" s="104"/>
      <c r="M25" s="104">
        <f>SUMIF($D9:$G20,M24,$AF9:$AI20)</f>
        <v>0</v>
      </c>
      <c r="N25" s="104"/>
      <c r="O25" s="104"/>
      <c r="P25" s="104"/>
      <c r="Q25" s="104"/>
      <c r="R25" s="104"/>
      <c r="S25" s="104"/>
      <c r="T25" s="104"/>
      <c r="U25" s="105"/>
      <c r="V25" s="105"/>
      <c r="W25" s="105"/>
      <c r="X25" s="105"/>
      <c r="Y25" s="105"/>
      <c r="Z25" s="105"/>
      <c r="AA25" s="105"/>
      <c r="AB25" s="105"/>
      <c r="AC25" s="106">
        <f>AF21-SUM(A25:P25)</f>
        <v>120</v>
      </c>
      <c r="AD25" s="107"/>
      <c r="AE25" s="108"/>
      <c r="AF25" s="105"/>
      <c r="AG25" s="105"/>
      <c r="AH25" s="105"/>
      <c r="AI25" s="105"/>
    </row>
    <row r="26" spans="1:35" ht="4.5" customHeight="1" x14ac:dyDescent="0.2">
      <c r="A26" s="27"/>
      <c r="B26" s="2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28"/>
      <c r="AG26" s="28"/>
      <c r="AH26" s="28"/>
      <c r="AI26" s="28"/>
    </row>
    <row r="27" spans="1:35" ht="18" customHeight="1" x14ac:dyDescent="0.2">
      <c r="A27" s="102" t="s">
        <v>56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</row>
    <row r="28" spans="1:35" ht="18" customHeight="1" x14ac:dyDescent="0.2">
      <c r="A28" s="103" t="s">
        <v>1</v>
      </c>
      <c r="B28" s="103"/>
      <c r="C28" s="103"/>
      <c r="D28" s="103"/>
      <c r="E28" s="103" t="s">
        <v>9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 t="s">
        <v>3</v>
      </c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 t="s">
        <v>4</v>
      </c>
      <c r="AA28" s="103"/>
      <c r="AB28" s="103"/>
      <c r="AC28" s="103"/>
      <c r="AD28" s="103" t="s">
        <v>2</v>
      </c>
      <c r="AE28" s="103"/>
      <c r="AF28" s="103"/>
      <c r="AG28" s="103" t="s">
        <v>5</v>
      </c>
      <c r="AH28" s="103"/>
      <c r="AI28" s="103"/>
    </row>
    <row r="29" spans="1:35" ht="35.1" customHeight="1" x14ac:dyDescent="0.2">
      <c r="A29" s="98"/>
      <c r="B29" s="99"/>
      <c r="C29" s="100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101"/>
      <c r="AA29" s="101"/>
      <c r="AB29" s="101"/>
      <c r="AC29" s="101"/>
      <c r="AD29" s="97"/>
      <c r="AE29" s="97"/>
      <c r="AF29" s="97"/>
      <c r="AG29" s="97"/>
      <c r="AH29" s="97"/>
      <c r="AI29" s="97"/>
    </row>
  </sheetData>
  <sheetProtection sheet="1" objects="1" scenarios="1"/>
  <mergeCells count="112">
    <mergeCell ref="A5:I5"/>
    <mergeCell ref="J5:R5"/>
    <mergeCell ref="S5:AA5"/>
    <mergeCell ref="AB5:AE6"/>
    <mergeCell ref="AF5:AI6"/>
    <mergeCell ref="A6:I6"/>
    <mergeCell ref="J6:R6"/>
    <mergeCell ref="S6:AA6"/>
    <mergeCell ref="A1:AI2"/>
    <mergeCell ref="A3:I3"/>
    <mergeCell ref="J3:T3"/>
    <mergeCell ref="U3:AA3"/>
    <mergeCell ref="AB3:AE4"/>
    <mergeCell ref="AF3:AI4"/>
    <mergeCell ref="AF9:AI9"/>
    <mergeCell ref="D10:G10"/>
    <mergeCell ref="H10:Q10"/>
    <mergeCell ref="R10:V10"/>
    <mergeCell ref="W10:AE10"/>
    <mergeCell ref="AF10:AI10"/>
    <mergeCell ref="D8:G8"/>
    <mergeCell ref="H8:Q8"/>
    <mergeCell ref="R8:V8"/>
    <mergeCell ref="W8:AE8"/>
    <mergeCell ref="D9:G9"/>
    <mergeCell ref="H9:Q9"/>
    <mergeCell ref="R9:V9"/>
    <mergeCell ref="W9:AE9"/>
    <mergeCell ref="D11:G11"/>
    <mergeCell ref="H11:Q11"/>
    <mergeCell ref="R11:V11"/>
    <mergeCell ref="W11:AE11"/>
    <mergeCell ref="AF11:AI11"/>
    <mergeCell ref="D12:G12"/>
    <mergeCell ref="H12:Q12"/>
    <mergeCell ref="R12:V12"/>
    <mergeCell ref="W12:AE12"/>
    <mergeCell ref="AF12:AI12"/>
    <mergeCell ref="D13:G13"/>
    <mergeCell ref="H13:Q13"/>
    <mergeCell ref="R13:V13"/>
    <mergeCell ref="W13:AE13"/>
    <mergeCell ref="AF13:AI13"/>
    <mergeCell ref="D14:G14"/>
    <mergeCell ref="H14:Q14"/>
    <mergeCell ref="R14:V14"/>
    <mergeCell ref="W14:AE14"/>
    <mergeCell ref="AF14:AI14"/>
    <mergeCell ref="D15:G15"/>
    <mergeCell ref="H15:Q15"/>
    <mergeCell ref="R15:V15"/>
    <mergeCell ref="W15:AE15"/>
    <mergeCell ref="AF15:AI15"/>
    <mergeCell ref="D16:G16"/>
    <mergeCell ref="H16:Q16"/>
    <mergeCell ref="R16:V16"/>
    <mergeCell ref="W16:AE16"/>
    <mergeCell ref="AF16:AI16"/>
    <mergeCell ref="D17:G17"/>
    <mergeCell ref="H17:Q17"/>
    <mergeCell ref="R17:V17"/>
    <mergeCell ref="W17:AE17"/>
    <mergeCell ref="AF17:AI17"/>
    <mergeCell ref="D18:G18"/>
    <mergeCell ref="H18:Q18"/>
    <mergeCell ref="R18:V18"/>
    <mergeCell ref="W18:AE18"/>
    <mergeCell ref="AF18:AI18"/>
    <mergeCell ref="D19:G19"/>
    <mergeCell ref="H19:Q19"/>
    <mergeCell ref="R19:V19"/>
    <mergeCell ref="W19:AE19"/>
    <mergeCell ref="AF19:AI19"/>
    <mergeCell ref="D20:G20"/>
    <mergeCell ref="H20:Q20"/>
    <mergeCell ref="R20:V20"/>
    <mergeCell ref="W20:AE20"/>
    <mergeCell ref="AF20:AI20"/>
    <mergeCell ref="A21:AE21"/>
    <mergeCell ref="AF21:AI21"/>
    <mergeCell ref="A24:D24"/>
    <mergeCell ref="E24:H24"/>
    <mergeCell ref="I24:L24"/>
    <mergeCell ref="M24:P24"/>
    <mergeCell ref="Q24:T24"/>
    <mergeCell ref="U24:X24"/>
    <mergeCell ref="Y24:AB24"/>
    <mergeCell ref="AC24:AE24"/>
    <mergeCell ref="AF24:AI24"/>
    <mergeCell ref="A25:D25"/>
    <mergeCell ref="E25:H25"/>
    <mergeCell ref="I25:L25"/>
    <mergeCell ref="M25:P25"/>
    <mergeCell ref="Q25:T25"/>
    <mergeCell ref="U25:X25"/>
    <mergeCell ref="Y25:AB25"/>
    <mergeCell ref="AC25:AE25"/>
    <mergeCell ref="AF25:AI25"/>
    <mergeCell ref="AG29:AI29"/>
    <mergeCell ref="A29:B29"/>
    <mergeCell ref="C29:D29"/>
    <mergeCell ref="E29:N29"/>
    <mergeCell ref="O29:Y29"/>
    <mergeCell ref="Z29:AC29"/>
    <mergeCell ref="AD29:AF29"/>
    <mergeCell ref="A27:AI27"/>
    <mergeCell ref="A28:D28"/>
    <mergeCell ref="E28:N28"/>
    <mergeCell ref="O28:Y28"/>
    <mergeCell ref="Z28:AC28"/>
    <mergeCell ref="AD28:AF28"/>
    <mergeCell ref="AG28:AI28"/>
  </mergeCells>
  <phoneticPr fontId="2"/>
  <dataValidations count="2">
    <dataValidation imeMode="on" allowBlank="1" showInputMessage="1" showErrorMessage="1" sqref="O29:Y29"/>
    <dataValidation imeMode="off" allowBlank="1" showInputMessage="1" showErrorMessage="1" sqref="C9:C20 A29:D29 AF26:AI26 AF9:AI23"/>
  </dataValidations>
  <pageMargins left="0.59055118110236227" right="0.39370078740157483" top="0.47244094488188981" bottom="0.47244094488188981" header="0.31496062992125984" footer="0.11811023622047245"/>
  <pageSetup paperSize="9" scale="91" fitToHeight="0" orientation="portrait" horizontalDpi="4294967293" verticalDpi="300" r:id="rId1"/>
  <headerFooter alignWithMargins="0">
    <oddFooter>&amp;RVer2.1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科目!$A$2:$A$28</xm:f>
          </x14:formula1>
          <xm:sqref>D9:G20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9"/>
  <sheetViews>
    <sheetView workbookViewId="0">
      <selection activeCell="I25" sqref="I25"/>
    </sheetView>
  </sheetViews>
  <sheetFormatPr defaultRowHeight="13.2" x14ac:dyDescent="0.2"/>
  <cols>
    <col min="1" max="1" width="8.88671875" customWidth="1"/>
  </cols>
  <sheetData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84</v>
      </c>
    </row>
  </sheetData>
  <sheetProtection sheet="1" objects="1" scenario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33" sqref="B33"/>
    </sheetView>
  </sheetViews>
  <sheetFormatPr defaultRowHeight="13.2" x14ac:dyDescent="0.2"/>
  <cols>
    <col min="1" max="1" width="8.88671875" customWidth="1"/>
    <col min="2" max="2" width="10.44140625" bestFit="1" customWidth="1"/>
    <col min="3" max="3" width="41.88671875" customWidth="1"/>
  </cols>
  <sheetData>
    <row r="1" spans="1:4" x14ac:dyDescent="0.2">
      <c r="A1" t="s">
        <v>76</v>
      </c>
    </row>
    <row r="2" spans="1:4" x14ac:dyDescent="0.2">
      <c r="B2" s="2">
        <v>42430</v>
      </c>
      <c r="C2" t="s">
        <v>11</v>
      </c>
      <c r="D2" t="s">
        <v>12</v>
      </c>
    </row>
    <row r="3" spans="1:4" x14ac:dyDescent="0.2">
      <c r="B3" s="2">
        <v>42430</v>
      </c>
      <c r="C3" t="s">
        <v>13</v>
      </c>
      <c r="D3" t="s">
        <v>12</v>
      </c>
    </row>
    <row r="4" spans="1:4" x14ac:dyDescent="0.2">
      <c r="A4" s="29">
        <v>2</v>
      </c>
      <c r="B4" s="2">
        <v>42773</v>
      </c>
      <c r="C4" t="s">
        <v>14</v>
      </c>
      <c r="D4" t="s">
        <v>12</v>
      </c>
    </row>
    <row r="5" spans="1:4" x14ac:dyDescent="0.2">
      <c r="A5" s="29">
        <v>2</v>
      </c>
      <c r="B5" s="2">
        <v>42773</v>
      </c>
      <c r="C5" t="s">
        <v>59</v>
      </c>
      <c r="D5" t="s">
        <v>12</v>
      </c>
    </row>
    <row r="6" spans="1:4" x14ac:dyDescent="0.2">
      <c r="A6" s="29">
        <v>2</v>
      </c>
      <c r="B6" s="2">
        <v>42773</v>
      </c>
      <c r="C6" t="s">
        <v>58</v>
      </c>
      <c r="D6" t="s">
        <v>12</v>
      </c>
    </row>
    <row r="7" spans="1:4" x14ac:dyDescent="0.2">
      <c r="A7" s="29">
        <v>2</v>
      </c>
      <c r="B7" s="2">
        <v>42773</v>
      </c>
      <c r="C7" t="s">
        <v>77</v>
      </c>
      <c r="D7" t="s">
        <v>12</v>
      </c>
    </row>
    <row r="8" spans="1:4" x14ac:dyDescent="0.2">
      <c r="A8" s="29">
        <v>2</v>
      </c>
      <c r="B8" s="2">
        <v>42773</v>
      </c>
      <c r="C8" t="s">
        <v>78</v>
      </c>
      <c r="D8" t="s">
        <v>12</v>
      </c>
    </row>
    <row r="9" spans="1:4" ht="26.4" x14ac:dyDescent="0.2">
      <c r="A9" s="29">
        <v>2.1</v>
      </c>
      <c r="B9" s="2">
        <v>42779</v>
      </c>
      <c r="C9" s="30" t="s">
        <v>85</v>
      </c>
      <c r="D9" t="s">
        <v>86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経費精算書_様式</vt:lpstr>
      <vt:lpstr>入力例</vt:lpstr>
      <vt:lpstr>科目</vt:lpstr>
      <vt:lpstr>バージョン管理</vt:lpstr>
      <vt:lpstr>経費精算書_様式!Print_Area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Akiko Ito</cp:lastModifiedBy>
  <cp:lastPrinted>2017-03-24T06:49:55Z</cp:lastPrinted>
  <dcterms:created xsi:type="dcterms:W3CDTF">2012-03-22T01:26:25Z</dcterms:created>
  <dcterms:modified xsi:type="dcterms:W3CDTF">2017-10-02T03:49:41Z</dcterms:modified>
</cp:coreProperties>
</file>